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6" yWindow="480" windowWidth="32760" windowHeight="27276" activeTab="0"/>
  </bookViews>
  <sheets>
    <sheet name="jongens" sheetId="1" r:id="rId1"/>
    <sheet name="meisjes " sheetId="2" r:id="rId2"/>
  </sheets>
  <definedNames/>
  <calcPr fullCalcOnLoad="1"/>
</workbook>
</file>

<file path=xl/sharedStrings.xml><?xml version="1.0" encoding="utf-8"?>
<sst xmlns="http://schemas.openxmlformats.org/spreadsheetml/2006/main" count="271" uniqueCount="169">
  <si>
    <t>Totale punten</t>
  </si>
  <si>
    <t>Clubnaam</t>
  </si>
  <si>
    <t>Naam</t>
  </si>
  <si>
    <t>Rangschikking</t>
  </si>
  <si>
    <t>Groot verlof</t>
  </si>
  <si>
    <t>Totaal aanwezig</t>
  </si>
  <si>
    <t>9 februari - Provinciale training U11 / U13</t>
  </si>
  <si>
    <t>5 januari - Provinciale training U11 / U13</t>
  </si>
  <si>
    <t>2 maart - Provinciale training U11 / U13</t>
  </si>
  <si>
    <t>6 april - Provinciale training U11/U13</t>
  </si>
  <si>
    <t>4 mei - Provinciale training U11 / U13</t>
  </si>
  <si>
    <t>1 juni - Provinciale training U11 / U13</t>
  </si>
  <si>
    <t>7 september - Provinciale training U11 / U13</t>
  </si>
  <si>
    <t>5 oktober - Provinciale training U11 / U13</t>
  </si>
  <si>
    <t>2 november - Provinciale training U11 / U13</t>
  </si>
  <si>
    <t>14 december - Provinciale training U11 / U13</t>
  </si>
  <si>
    <t>zondag 6 januari - toernooi Meeuwen</t>
  </si>
  <si>
    <t>zondag 13 januari - Tornooi Diepenbeek</t>
  </si>
  <si>
    <t>zaterdag 2 februari - Tornooi Genk</t>
  </si>
  <si>
    <t>zondag 17 maart - Tornooi Maaseik</t>
  </si>
  <si>
    <t>zondag 31 maart  - Tornooi Sint-Truiden</t>
  </si>
  <si>
    <t>zondag 7 april - Toernooi Zonhoven</t>
  </si>
  <si>
    <t>zaterdag 13 april - Tornooi Lommel</t>
  </si>
  <si>
    <t>zaterdag 20 april - Tornooi Lummen</t>
  </si>
  <si>
    <t>zondag 5 mei - Tornooi Koersel</t>
  </si>
  <si>
    <t>20 oktober - Tornooi Houthalen</t>
  </si>
  <si>
    <t>3 november - Tornooi Zelem</t>
  </si>
  <si>
    <t>21 december - Tornooi Dilsen</t>
  </si>
  <si>
    <t>JC Gruitrode</t>
  </si>
  <si>
    <t>Bongaers Leen</t>
  </si>
  <si>
    <t>Ceyssens Bente</t>
  </si>
  <si>
    <t>JC Hasselt</t>
  </si>
  <si>
    <t>Vandenwildenberg Robbe</t>
  </si>
  <si>
    <t xml:space="preserve">JC Sint-Truiden </t>
  </si>
  <si>
    <t>Vennekens Pieter</t>
  </si>
  <si>
    <t>Basharan Kaan</t>
  </si>
  <si>
    <t>Dujardin Robin</t>
  </si>
  <si>
    <t>Dugardijn Dario</t>
  </si>
  <si>
    <t>JS Lummen</t>
  </si>
  <si>
    <t>Cremers Kenzo</t>
  </si>
  <si>
    <t>JT Agglorex Lommel</t>
  </si>
  <si>
    <t>Stinkens Thibe</t>
  </si>
  <si>
    <t>Haex Diede</t>
  </si>
  <si>
    <t>Verelst Joshua</t>
  </si>
  <si>
    <t>Verstraten Tuur</t>
  </si>
  <si>
    <t>Schoofs Jerko</t>
  </si>
  <si>
    <t>Schetz Fleur</t>
  </si>
  <si>
    <t>JC Jigo Riemst</t>
  </si>
  <si>
    <t>Machiels Anousia</t>
  </si>
  <si>
    <t>JC Diamant</t>
  </si>
  <si>
    <t>JC Kreasa Houthalen</t>
  </si>
  <si>
    <t>Van De Voorde Noa</t>
  </si>
  <si>
    <t>Thaens Winne</t>
  </si>
  <si>
    <t xml:space="preserve">JS Lummen </t>
  </si>
  <si>
    <t>Van Den Bunder Jutta</t>
  </si>
  <si>
    <t>Samourai Dilsen</t>
  </si>
  <si>
    <t>Sassen Hailey</t>
  </si>
  <si>
    <t>JC Hamont</t>
  </si>
  <si>
    <t>Van Hout Kaat</t>
  </si>
  <si>
    <t>Paps Seppe</t>
  </si>
  <si>
    <t>Slenders Arne</t>
  </si>
  <si>
    <t>Wauters Louka</t>
  </si>
  <si>
    <t>JC Koersel</t>
  </si>
  <si>
    <t>Aerden Arjen</t>
  </si>
  <si>
    <t>Agten Axel</t>
  </si>
  <si>
    <t>Peeters Milan</t>
  </si>
  <si>
    <t>Saenen Robbe</t>
  </si>
  <si>
    <t>JC Zonhoven</t>
  </si>
  <si>
    <t>Boonen Tygo</t>
  </si>
  <si>
    <t>Smolders Wout</t>
  </si>
  <si>
    <t>Wyndaele Gus</t>
  </si>
  <si>
    <t>JC Zelem</t>
  </si>
  <si>
    <t>JC Kiichi-Sai Maasland</t>
  </si>
  <si>
    <t>Claessens Sander</t>
  </si>
  <si>
    <t>Briers Axel</t>
  </si>
  <si>
    <t>Claes Senne</t>
  </si>
  <si>
    <t>Dreesen Kobe</t>
  </si>
  <si>
    <t>JC Neerpelt</t>
  </si>
  <si>
    <t>Breemans Lowie</t>
  </si>
  <si>
    <t>Mignolet Laurens-Jan</t>
  </si>
  <si>
    <t>Jeugdcriterium 2019 U13 meisjes</t>
  </si>
  <si>
    <t>Jeugdcriterium 2019 U13 jongens</t>
  </si>
  <si>
    <t>Verstraten Sem</t>
  </si>
  <si>
    <t>JC Lanaken</t>
  </si>
  <si>
    <t>Roose Wouter</t>
  </si>
  <si>
    <t>JC Stevoort</t>
  </si>
  <si>
    <t>Truyers Robin</t>
  </si>
  <si>
    <t>Reulens Brian</t>
  </si>
  <si>
    <t>Karan Oktay</t>
  </si>
  <si>
    <t>Sahakyan Arman</t>
  </si>
  <si>
    <t>Simons Zappa</t>
  </si>
  <si>
    <t>Vanaken Levi</t>
  </si>
  <si>
    <t>Judo Bree</t>
  </si>
  <si>
    <t>Durmaz Hamza</t>
  </si>
  <si>
    <t>Heylen Daniël</t>
  </si>
  <si>
    <t>Bijnenes Rikkert</t>
  </si>
  <si>
    <t>JC Thor Diepenbeek</t>
  </si>
  <si>
    <t>Tadema Sanne</t>
  </si>
  <si>
    <t>Goosens Laure</t>
  </si>
  <si>
    <t>Indeherberge Alani</t>
  </si>
  <si>
    <t>JC Heusden</t>
  </si>
  <si>
    <t>Gedopt Lotte</t>
  </si>
  <si>
    <t>Bullens Janne</t>
  </si>
  <si>
    <t>Liebens Nissa</t>
  </si>
  <si>
    <t>JC Sparta Heers</t>
  </si>
  <si>
    <t>Morren Iliana</t>
  </si>
  <si>
    <t>Yanori Ikram</t>
  </si>
  <si>
    <t>Sporklede Eluiza</t>
  </si>
  <si>
    <t>JC Agglorex Lommel</t>
  </si>
  <si>
    <t>Hertogs Kaat</t>
  </si>
  <si>
    <t>Meeuws Marthe</t>
  </si>
  <si>
    <t>Simons Brell</t>
  </si>
  <si>
    <t>Taghiyev Talib</t>
  </si>
  <si>
    <t>De Win Niels</t>
  </si>
  <si>
    <t>Van Der Wielen Ruben</t>
  </si>
  <si>
    <t>Strijbos Rory</t>
  </si>
  <si>
    <t>Welters Juul</t>
  </si>
  <si>
    <t>JC Veldwezelt</t>
  </si>
  <si>
    <t>Huysmans Robin</t>
  </si>
  <si>
    <t>Poortmans Rune</t>
  </si>
  <si>
    <t>Smet Wannes</t>
  </si>
  <si>
    <t>JC Leopoldsburg</t>
  </si>
  <si>
    <t>Daems Giel</t>
  </si>
  <si>
    <t>De Gendt Jetze</t>
  </si>
  <si>
    <t>Keenan Emmet</t>
  </si>
  <si>
    <t>Claeskens Dries</t>
  </si>
  <si>
    <t>Duvivier Timeo</t>
  </si>
  <si>
    <t>Liefsoens Mon</t>
  </si>
  <si>
    <t>Pitoiset Chloé</t>
  </si>
  <si>
    <t>Vanheuckelom Loes</t>
  </si>
  <si>
    <t>Beraldo Ilyana</t>
  </si>
  <si>
    <t>Van Kruisbergen Felipe</t>
  </si>
  <si>
    <t>JC Maaseik</t>
  </si>
  <si>
    <t>Brouns Colin</t>
  </si>
  <si>
    <t>Khondoker Mobin</t>
  </si>
  <si>
    <t>Willems Victor</t>
  </si>
  <si>
    <t>Cox Kaat</t>
  </si>
  <si>
    <t>Martens Mare</t>
  </si>
  <si>
    <t>Janssen Stan</t>
  </si>
  <si>
    <t>Snijers Kobe</t>
  </si>
  <si>
    <t>Akulov Vsevolod</t>
  </si>
  <si>
    <t>Akulov Vladimir</t>
  </si>
  <si>
    <t>Nijs Line</t>
  </si>
  <si>
    <t>Tarbouch Sarah</t>
  </si>
  <si>
    <t>JC Olympia Zonhoven</t>
  </si>
  <si>
    <t>Verhelden Nina</t>
  </si>
  <si>
    <t>JC Sporting Neerpelt</t>
  </si>
  <si>
    <t>Vanluyten Julie</t>
  </si>
  <si>
    <t>JC Sint-Truiden</t>
  </si>
  <si>
    <t>Vanmeert Chelsy</t>
  </si>
  <si>
    <t>Fasadpradhan Ryan</t>
  </si>
  <si>
    <t>Kwanten Wout</t>
  </si>
  <si>
    <t>Ceyssens Liam</t>
  </si>
  <si>
    <t>Zeelmaekers Kobe</t>
  </si>
  <si>
    <t>JC Houthalen</t>
  </si>
  <si>
    <t>Swinnen Dries</t>
  </si>
  <si>
    <t>Paeshuijse Jens</t>
  </si>
  <si>
    <t>Gerits Lucas</t>
  </si>
  <si>
    <t>Swinnen Lars</t>
  </si>
  <si>
    <t>Neyens Esly</t>
  </si>
  <si>
    <t>Dugardijn Thimo</t>
  </si>
  <si>
    <t>Schreurs Leio</t>
  </si>
  <si>
    <t>JC Dilsen</t>
  </si>
  <si>
    <t>Mertens Tibo</t>
  </si>
  <si>
    <t>JC Bree</t>
  </si>
  <si>
    <t>van Maanen Sil</t>
  </si>
  <si>
    <t>Gungor Nesibe</t>
  </si>
  <si>
    <t>Mtita Inaya</t>
  </si>
  <si>
    <t>JC Maasland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</si>
</sst>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20"/>
      <name val="Comic Sans MS"/>
      <family val="4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textRotation="90"/>
    </xf>
    <xf numFmtId="0" fontId="3" fillId="0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textRotation="90"/>
    </xf>
    <xf numFmtId="0" fontId="0" fillId="12" borderId="0" xfId="0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12" borderId="0" xfId="0" applyFill="1" applyAlignment="1">
      <alignment/>
    </xf>
    <xf numFmtId="0" fontId="0" fillId="35" borderId="0" xfId="0" applyFill="1" applyAlignment="1">
      <alignment horizontal="center"/>
    </xf>
    <xf numFmtId="0" fontId="0" fillId="12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textRotation="90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34" borderId="0" xfId="0" applyFont="1" applyFill="1" applyAlignment="1">
      <alignment horizontal="center" textRotation="90"/>
    </xf>
    <xf numFmtId="0" fontId="0" fillId="34" borderId="0" xfId="0" applyFill="1" applyAlignment="1">
      <alignment horizontal="center"/>
    </xf>
    <xf numFmtId="0" fontId="0" fillId="36" borderId="0" xfId="0" applyFill="1" applyAlignment="1">
      <alignment horizontal="center" textRotation="90"/>
    </xf>
    <xf numFmtId="16" fontId="0" fillId="0" borderId="0" xfId="0" applyNumberFormat="1" applyFont="1" applyFill="1" applyAlignment="1">
      <alignment horizontal="center"/>
    </xf>
    <xf numFmtId="0" fontId="39" fillId="37" borderId="10" xfId="0" applyFont="1" applyFill="1" applyBorder="1" applyAlignment="1">
      <alignment/>
    </xf>
    <xf numFmtId="0" fontId="39" fillId="37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16" fontId="0" fillId="36" borderId="10" xfId="0" applyNumberFormat="1" applyFont="1" applyFill="1" applyBorder="1" applyAlignment="1">
      <alignment horizontal="center"/>
    </xf>
    <xf numFmtId="0" fontId="39" fillId="37" borderId="10" xfId="0" applyFont="1" applyFill="1" applyBorder="1" applyAlignment="1">
      <alignment horizontal="center"/>
    </xf>
    <xf numFmtId="0" fontId="0" fillId="14" borderId="0" xfId="0" applyFont="1" applyFill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10" xfId="0" applyFont="1" applyFill="1" applyBorder="1" applyAlignment="1">
      <alignment horizontal="center"/>
    </xf>
    <xf numFmtId="16" fontId="40" fillId="38" borderId="0" xfId="0" applyNumberFormat="1" applyFont="1" applyFill="1" applyAlignment="1">
      <alignment horizontal="center" textRotation="90"/>
    </xf>
    <xf numFmtId="0" fontId="40" fillId="38" borderId="10" xfId="0" applyFont="1" applyFill="1" applyBorder="1" applyAlignment="1">
      <alignment horizontal="center"/>
    </xf>
    <xf numFmtId="0" fontId="40" fillId="38" borderId="0" xfId="0" applyFont="1" applyFill="1" applyBorder="1" applyAlignment="1">
      <alignment horizontal="center"/>
    </xf>
    <xf numFmtId="0" fontId="40" fillId="38" borderId="0" xfId="0" applyFont="1" applyFill="1" applyAlignment="1">
      <alignment/>
    </xf>
    <xf numFmtId="0" fontId="0" fillId="38" borderId="0" xfId="0" applyFont="1" applyFill="1" applyAlignment="1">
      <alignment horizontal="center"/>
    </xf>
    <xf numFmtId="0" fontId="0" fillId="38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14" borderId="0" xfId="0" applyFill="1" applyAlignment="1">
      <alignment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39" fillId="39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6" fontId="0" fillId="38" borderId="0" xfId="0" applyNumberFormat="1" applyFont="1" applyFill="1" applyAlignment="1">
      <alignment horizontal="center" textRotation="90"/>
    </xf>
    <xf numFmtId="16" fontId="0" fillId="0" borderId="0" xfId="0" applyNumberFormat="1" applyFont="1" applyFill="1" applyAlignment="1">
      <alignment horizontal="center" textRotation="90"/>
    </xf>
    <xf numFmtId="16" fontId="0" fillId="14" borderId="0" xfId="0" applyNumberFormat="1" applyFont="1" applyFill="1" applyAlignment="1">
      <alignment horizontal="center" textRotation="90"/>
    </xf>
    <xf numFmtId="0" fontId="0" fillId="0" borderId="0" xfId="0" applyFont="1" applyFill="1" applyAlignment="1">
      <alignment horizontal="center" textRotation="90"/>
    </xf>
    <xf numFmtId="0" fontId="0" fillId="0" borderId="0" xfId="0" applyFont="1" applyFill="1" applyAlignment="1">
      <alignment textRotation="90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180975</xdr:colOff>
      <xdr:row>1</xdr:row>
      <xdr:rowOff>2371725</xdr:rowOff>
    </xdr:to>
    <xdr:pic>
      <xdr:nvPicPr>
        <xdr:cNvPr id="1" name="Picture 3" descr="provteamrond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272415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447675</xdr:colOff>
      <xdr:row>0</xdr:row>
      <xdr:rowOff>28575</xdr:rowOff>
    </xdr:from>
    <xdr:ext cx="304800" cy="314325"/>
    <xdr:sp>
      <xdr:nvSpPr>
        <xdr:cNvPr id="2" name="AutoShape 2" descr="provteamrond copy"/>
        <xdr:cNvSpPr>
          <a:spLocks noChangeAspect="1"/>
        </xdr:cNvSpPr>
      </xdr:nvSpPr>
      <xdr:spPr>
        <a:xfrm>
          <a:off x="447675" y="28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3" name="AutoShape 3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4" name="AutoShape 4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5" name="AutoShape 5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6" name="AutoShape 6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7" name="AutoShape 7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304800"/>
    <xdr:sp>
      <xdr:nvSpPr>
        <xdr:cNvPr id="8" name="AutoShape 8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304800"/>
    <xdr:sp>
      <xdr:nvSpPr>
        <xdr:cNvPr id="9" name="AutoShape 9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304800"/>
    <xdr:sp>
      <xdr:nvSpPr>
        <xdr:cNvPr id="10" name="AutoShape 10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304800"/>
    <xdr:sp>
      <xdr:nvSpPr>
        <xdr:cNvPr id="11" name="AutoShape 11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304800"/>
    <xdr:sp>
      <xdr:nvSpPr>
        <xdr:cNvPr id="12" name="AutoShape 12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304800"/>
    <xdr:sp>
      <xdr:nvSpPr>
        <xdr:cNvPr id="13" name="AutoShape 13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304800"/>
    <xdr:sp>
      <xdr:nvSpPr>
        <xdr:cNvPr id="14" name="AutoShape 14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304800"/>
    <xdr:sp>
      <xdr:nvSpPr>
        <xdr:cNvPr id="15" name="AutoShape 15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304800"/>
    <xdr:sp>
      <xdr:nvSpPr>
        <xdr:cNvPr id="16" name="AutoShape 16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304800"/>
    <xdr:sp>
      <xdr:nvSpPr>
        <xdr:cNvPr id="17" name="AutoShape 17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304800"/>
    <xdr:sp>
      <xdr:nvSpPr>
        <xdr:cNvPr id="18" name="AutoShape 18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19" name="AutoShape 3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20" name="AutoShape 4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21" name="AutoShape 5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22" name="AutoShape 6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23" name="AutoShape 7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295275"/>
    <xdr:sp>
      <xdr:nvSpPr>
        <xdr:cNvPr id="24" name="AutoShape 3" descr="provteamrond copy"/>
        <xdr:cNvSpPr>
          <a:spLocks noChangeAspect="1"/>
        </xdr:cNvSpPr>
      </xdr:nvSpPr>
      <xdr:spPr>
        <a:xfrm>
          <a:off x="0" y="4705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295275"/>
    <xdr:sp>
      <xdr:nvSpPr>
        <xdr:cNvPr id="25" name="AutoShape 4" descr="provteamrond copy"/>
        <xdr:cNvSpPr>
          <a:spLocks noChangeAspect="1"/>
        </xdr:cNvSpPr>
      </xdr:nvSpPr>
      <xdr:spPr>
        <a:xfrm>
          <a:off x="0" y="4705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295275"/>
    <xdr:sp>
      <xdr:nvSpPr>
        <xdr:cNvPr id="26" name="AutoShape 5" descr="provteamrond copy"/>
        <xdr:cNvSpPr>
          <a:spLocks noChangeAspect="1"/>
        </xdr:cNvSpPr>
      </xdr:nvSpPr>
      <xdr:spPr>
        <a:xfrm>
          <a:off x="0" y="4705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295275"/>
    <xdr:sp>
      <xdr:nvSpPr>
        <xdr:cNvPr id="27" name="AutoShape 6" descr="provteamrond copy"/>
        <xdr:cNvSpPr>
          <a:spLocks noChangeAspect="1"/>
        </xdr:cNvSpPr>
      </xdr:nvSpPr>
      <xdr:spPr>
        <a:xfrm>
          <a:off x="0" y="4705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295275"/>
    <xdr:sp>
      <xdr:nvSpPr>
        <xdr:cNvPr id="28" name="AutoShape 7" descr="provteamrond copy"/>
        <xdr:cNvSpPr>
          <a:spLocks noChangeAspect="1"/>
        </xdr:cNvSpPr>
      </xdr:nvSpPr>
      <xdr:spPr>
        <a:xfrm>
          <a:off x="0" y="4705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95275"/>
    <xdr:sp>
      <xdr:nvSpPr>
        <xdr:cNvPr id="29" name="AutoShape 3" descr="provteamrond copy"/>
        <xdr:cNvSpPr>
          <a:spLocks noChangeAspect="1"/>
        </xdr:cNvSpPr>
      </xdr:nvSpPr>
      <xdr:spPr>
        <a:xfrm>
          <a:off x="0" y="23326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95275"/>
    <xdr:sp>
      <xdr:nvSpPr>
        <xdr:cNvPr id="30" name="AutoShape 4" descr="provteamrond copy"/>
        <xdr:cNvSpPr>
          <a:spLocks noChangeAspect="1"/>
        </xdr:cNvSpPr>
      </xdr:nvSpPr>
      <xdr:spPr>
        <a:xfrm>
          <a:off x="0" y="23326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95275"/>
    <xdr:sp>
      <xdr:nvSpPr>
        <xdr:cNvPr id="31" name="AutoShape 5" descr="provteamrond copy"/>
        <xdr:cNvSpPr>
          <a:spLocks noChangeAspect="1"/>
        </xdr:cNvSpPr>
      </xdr:nvSpPr>
      <xdr:spPr>
        <a:xfrm>
          <a:off x="0" y="23326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32" name="AutoShape 3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33" name="AutoShape 4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34" name="AutoShape 5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35" name="AutoShape 6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36" name="AutoShape 7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95275"/>
    <xdr:sp>
      <xdr:nvSpPr>
        <xdr:cNvPr id="37" name="AutoShape 3" descr="provteamrond copy"/>
        <xdr:cNvSpPr>
          <a:spLocks noChangeAspect="1"/>
        </xdr:cNvSpPr>
      </xdr:nvSpPr>
      <xdr:spPr>
        <a:xfrm>
          <a:off x="0" y="23326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95275"/>
    <xdr:sp>
      <xdr:nvSpPr>
        <xdr:cNvPr id="38" name="AutoShape 4" descr="provteamrond copy"/>
        <xdr:cNvSpPr>
          <a:spLocks noChangeAspect="1"/>
        </xdr:cNvSpPr>
      </xdr:nvSpPr>
      <xdr:spPr>
        <a:xfrm>
          <a:off x="0" y="23326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95275"/>
    <xdr:sp>
      <xdr:nvSpPr>
        <xdr:cNvPr id="39" name="AutoShape 5" descr="provteamrond copy"/>
        <xdr:cNvSpPr>
          <a:spLocks noChangeAspect="1"/>
        </xdr:cNvSpPr>
      </xdr:nvSpPr>
      <xdr:spPr>
        <a:xfrm>
          <a:off x="0" y="23326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95275"/>
    <xdr:sp>
      <xdr:nvSpPr>
        <xdr:cNvPr id="40" name="AutoShape 6" descr="provteamrond copy"/>
        <xdr:cNvSpPr>
          <a:spLocks noChangeAspect="1"/>
        </xdr:cNvSpPr>
      </xdr:nvSpPr>
      <xdr:spPr>
        <a:xfrm>
          <a:off x="0" y="23326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95275"/>
    <xdr:sp>
      <xdr:nvSpPr>
        <xdr:cNvPr id="41" name="AutoShape 7" descr="provteamrond copy"/>
        <xdr:cNvSpPr>
          <a:spLocks noChangeAspect="1"/>
        </xdr:cNvSpPr>
      </xdr:nvSpPr>
      <xdr:spPr>
        <a:xfrm>
          <a:off x="0" y="23326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95275"/>
    <xdr:sp>
      <xdr:nvSpPr>
        <xdr:cNvPr id="42" name="AutoShape 3" descr="provteamrond copy"/>
        <xdr:cNvSpPr>
          <a:spLocks noChangeAspect="1"/>
        </xdr:cNvSpPr>
      </xdr:nvSpPr>
      <xdr:spPr>
        <a:xfrm>
          <a:off x="0" y="23326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95275"/>
    <xdr:sp>
      <xdr:nvSpPr>
        <xdr:cNvPr id="43" name="AutoShape 4" descr="provteamrond copy"/>
        <xdr:cNvSpPr>
          <a:spLocks noChangeAspect="1"/>
        </xdr:cNvSpPr>
      </xdr:nvSpPr>
      <xdr:spPr>
        <a:xfrm>
          <a:off x="0" y="23326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95275"/>
    <xdr:sp>
      <xdr:nvSpPr>
        <xdr:cNvPr id="44" name="AutoShape 5" descr="provteamrond copy"/>
        <xdr:cNvSpPr>
          <a:spLocks noChangeAspect="1"/>
        </xdr:cNvSpPr>
      </xdr:nvSpPr>
      <xdr:spPr>
        <a:xfrm>
          <a:off x="0" y="23326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95275"/>
    <xdr:sp>
      <xdr:nvSpPr>
        <xdr:cNvPr id="45" name="AutoShape 6" descr="provteamrond copy"/>
        <xdr:cNvSpPr>
          <a:spLocks noChangeAspect="1"/>
        </xdr:cNvSpPr>
      </xdr:nvSpPr>
      <xdr:spPr>
        <a:xfrm>
          <a:off x="0" y="23326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95275"/>
    <xdr:sp>
      <xdr:nvSpPr>
        <xdr:cNvPr id="46" name="AutoShape 7" descr="provteamrond copy"/>
        <xdr:cNvSpPr>
          <a:spLocks noChangeAspect="1"/>
        </xdr:cNvSpPr>
      </xdr:nvSpPr>
      <xdr:spPr>
        <a:xfrm>
          <a:off x="0" y="23326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47" name="AutoShape 3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48" name="AutoShape 4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49" name="AutoShape 5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50" name="AutoShape 6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51" name="AutoShape 7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95275"/>
    <xdr:sp>
      <xdr:nvSpPr>
        <xdr:cNvPr id="52" name="AutoShape 3" descr="provteamrond copy"/>
        <xdr:cNvSpPr>
          <a:spLocks noChangeAspect="1"/>
        </xdr:cNvSpPr>
      </xdr:nvSpPr>
      <xdr:spPr>
        <a:xfrm>
          <a:off x="0" y="23326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95275"/>
    <xdr:sp>
      <xdr:nvSpPr>
        <xdr:cNvPr id="53" name="AutoShape 4" descr="provteamrond copy"/>
        <xdr:cNvSpPr>
          <a:spLocks noChangeAspect="1"/>
        </xdr:cNvSpPr>
      </xdr:nvSpPr>
      <xdr:spPr>
        <a:xfrm>
          <a:off x="0" y="23326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95275"/>
    <xdr:sp>
      <xdr:nvSpPr>
        <xdr:cNvPr id="54" name="AutoShape 5" descr="provteamrond copy"/>
        <xdr:cNvSpPr>
          <a:spLocks noChangeAspect="1"/>
        </xdr:cNvSpPr>
      </xdr:nvSpPr>
      <xdr:spPr>
        <a:xfrm>
          <a:off x="0" y="23326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95275"/>
    <xdr:sp>
      <xdr:nvSpPr>
        <xdr:cNvPr id="55" name="AutoShape 6" descr="provteamrond copy"/>
        <xdr:cNvSpPr>
          <a:spLocks noChangeAspect="1"/>
        </xdr:cNvSpPr>
      </xdr:nvSpPr>
      <xdr:spPr>
        <a:xfrm>
          <a:off x="0" y="23326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95275"/>
    <xdr:sp>
      <xdr:nvSpPr>
        <xdr:cNvPr id="56" name="AutoShape 7" descr="provteamrond copy"/>
        <xdr:cNvSpPr>
          <a:spLocks noChangeAspect="1"/>
        </xdr:cNvSpPr>
      </xdr:nvSpPr>
      <xdr:spPr>
        <a:xfrm>
          <a:off x="0" y="23326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04800" cy="295275"/>
    <xdr:sp>
      <xdr:nvSpPr>
        <xdr:cNvPr id="57" name="AutoShape 3" descr="provteamrond copy"/>
        <xdr:cNvSpPr>
          <a:spLocks noChangeAspect="1"/>
        </xdr:cNvSpPr>
      </xdr:nvSpPr>
      <xdr:spPr>
        <a:xfrm>
          <a:off x="0" y="3895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04800" cy="295275"/>
    <xdr:sp>
      <xdr:nvSpPr>
        <xdr:cNvPr id="58" name="AutoShape 4" descr="provteamrond copy"/>
        <xdr:cNvSpPr>
          <a:spLocks noChangeAspect="1"/>
        </xdr:cNvSpPr>
      </xdr:nvSpPr>
      <xdr:spPr>
        <a:xfrm>
          <a:off x="0" y="3895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04800" cy="295275"/>
    <xdr:sp>
      <xdr:nvSpPr>
        <xdr:cNvPr id="59" name="AutoShape 5" descr="provteamrond copy"/>
        <xdr:cNvSpPr>
          <a:spLocks noChangeAspect="1"/>
        </xdr:cNvSpPr>
      </xdr:nvSpPr>
      <xdr:spPr>
        <a:xfrm>
          <a:off x="0" y="3895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04800" cy="295275"/>
    <xdr:sp>
      <xdr:nvSpPr>
        <xdr:cNvPr id="60" name="AutoShape 6" descr="provteamrond copy"/>
        <xdr:cNvSpPr>
          <a:spLocks noChangeAspect="1"/>
        </xdr:cNvSpPr>
      </xdr:nvSpPr>
      <xdr:spPr>
        <a:xfrm>
          <a:off x="0" y="3895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04800" cy="295275"/>
    <xdr:sp>
      <xdr:nvSpPr>
        <xdr:cNvPr id="61" name="AutoShape 7" descr="provteamrond copy"/>
        <xdr:cNvSpPr>
          <a:spLocks noChangeAspect="1"/>
        </xdr:cNvSpPr>
      </xdr:nvSpPr>
      <xdr:spPr>
        <a:xfrm>
          <a:off x="0" y="3895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304800" cy="295275"/>
    <xdr:sp>
      <xdr:nvSpPr>
        <xdr:cNvPr id="62" name="AutoShape 3" descr="provteamrond copy"/>
        <xdr:cNvSpPr>
          <a:spLocks noChangeAspect="1"/>
        </xdr:cNvSpPr>
      </xdr:nvSpPr>
      <xdr:spPr>
        <a:xfrm>
          <a:off x="0" y="110204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304800" cy="295275"/>
    <xdr:sp>
      <xdr:nvSpPr>
        <xdr:cNvPr id="63" name="AutoShape 4" descr="provteamrond copy"/>
        <xdr:cNvSpPr>
          <a:spLocks noChangeAspect="1"/>
        </xdr:cNvSpPr>
      </xdr:nvSpPr>
      <xdr:spPr>
        <a:xfrm>
          <a:off x="0" y="110204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304800" cy="295275"/>
    <xdr:sp>
      <xdr:nvSpPr>
        <xdr:cNvPr id="64" name="AutoShape 5" descr="provteamrond copy"/>
        <xdr:cNvSpPr>
          <a:spLocks noChangeAspect="1"/>
        </xdr:cNvSpPr>
      </xdr:nvSpPr>
      <xdr:spPr>
        <a:xfrm>
          <a:off x="0" y="110204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304800" cy="295275"/>
    <xdr:sp>
      <xdr:nvSpPr>
        <xdr:cNvPr id="65" name="AutoShape 3" descr="provteamrond copy"/>
        <xdr:cNvSpPr>
          <a:spLocks noChangeAspect="1"/>
        </xdr:cNvSpPr>
      </xdr:nvSpPr>
      <xdr:spPr>
        <a:xfrm>
          <a:off x="0" y="16040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304800" cy="295275"/>
    <xdr:sp>
      <xdr:nvSpPr>
        <xdr:cNvPr id="66" name="AutoShape 4" descr="provteamrond copy"/>
        <xdr:cNvSpPr>
          <a:spLocks noChangeAspect="1"/>
        </xdr:cNvSpPr>
      </xdr:nvSpPr>
      <xdr:spPr>
        <a:xfrm>
          <a:off x="0" y="16040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304800" cy="295275"/>
    <xdr:sp>
      <xdr:nvSpPr>
        <xdr:cNvPr id="67" name="AutoShape 5" descr="provteamrond copy"/>
        <xdr:cNvSpPr>
          <a:spLocks noChangeAspect="1"/>
        </xdr:cNvSpPr>
      </xdr:nvSpPr>
      <xdr:spPr>
        <a:xfrm>
          <a:off x="0" y="16040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304800" cy="295275"/>
    <xdr:sp>
      <xdr:nvSpPr>
        <xdr:cNvPr id="68" name="AutoShape 6" descr="provteamrond copy"/>
        <xdr:cNvSpPr>
          <a:spLocks noChangeAspect="1"/>
        </xdr:cNvSpPr>
      </xdr:nvSpPr>
      <xdr:spPr>
        <a:xfrm>
          <a:off x="0" y="16040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304800" cy="295275"/>
    <xdr:sp>
      <xdr:nvSpPr>
        <xdr:cNvPr id="69" name="AutoShape 7" descr="provteamrond copy"/>
        <xdr:cNvSpPr>
          <a:spLocks noChangeAspect="1"/>
        </xdr:cNvSpPr>
      </xdr:nvSpPr>
      <xdr:spPr>
        <a:xfrm>
          <a:off x="0" y="16040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70" name="AutoShape 3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71" name="AutoShape 4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72" name="AutoShape 5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73" name="AutoShape 6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74" name="AutoShape 7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75" name="AutoShape 3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76" name="AutoShape 4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77" name="AutoShape 5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78" name="AutoShape 6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79" name="AutoShape 7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80" name="AutoShape 3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81" name="AutoShape 4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82" name="AutoShape 5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83" name="AutoShape 3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84" name="AutoShape 4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85" name="AutoShape 5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86" name="AutoShape 6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87" name="AutoShape 7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88" name="AutoShape 3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89" name="AutoShape 4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90" name="AutoShape 5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91" name="AutoShape 6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92" name="AutoShape 7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95275"/>
    <xdr:sp>
      <xdr:nvSpPr>
        <xdr:cNvPr id="93" name="AutoShape 3" descr="provteamrond copy"/>
        <xdr:cNvSpPr>
          <a:spLocks noChangeAspect="1"/>
        </xdr:cNvSpPr>
      </xdr:nvSpPr>
      <xdr:spPr>
        <a:xfrm>
          <a:off x="0" y="23326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95275"/>
    <xdr:sp>
      <xdr:nvSpPr>
        <xdr:cNvPr id="94" name="AutoShape 4" descr="provteamrond copy"/>
        <xdr:cNvSpPr>
          <a:spLocks noChangeAspect="1"/>
        </xdr:cNvSpPr>
      </xdr:nvSpPr>
      <xdr:spPr>
        <a:xfrm>
          <a:off x="0" y="23326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95275"/>
    <xdr:sp>
      <xdr:nvSpPr>
        <xdr:cNvPr id="95" name="AutoShape 5" descr="provteamrond copy"/>
        <xdr:cNvSpPr>
          <a:spLocks noChangeAspect="1"/>
        </xdr:cNvSpPr>
      </xdr:nvSpPr>
      <xdr:spPr>
        <a:xfrm>
          <a:off x="0" y="23326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95275"/>
    <xdr:sp>
      <xdr:nvSpPr>
        <xdr:cNvPr id="96" name="AutoShape 6" descr="provteamrond copy"/>
        <xdr:cNvSpPr>
          <a:spLocks noChangeAspect="1"/>
        </xdr:cNvSpPr>
      </xdr:nvSpPr>
      <xdr:spPr>
        <a:xfrm>
          <a:off x="0" y="23326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95275"/>
    <xdr:sp>
      <xdr:nvSpPr>
        <xdr:cNvPr id="97" name="AutoShape 7" descr="provteamrond copy"/>
        <xdr:cNvSpPr>
          <a:spLocks noChangeAspect="1"/>
        </xdr:cNvSpPr>
      </xdr:nvSpPr>
      <xdr:spPr>
        <a:xfrm>
          <a:off x="0" y="23326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95275"/>
    <xdr:sp>
      <xdr:nvSpPr>
        <xdr:cNvPr id="98" name="AutoShape 3" descr="provteamrond copy"/>
        <xdr:cNvSpPr>
          <a:spLocks noChangeAspect="1"/>
        </xdr:cNvSpPr>
      </xdr:nvSpPr>
      <xdr:spPr>
        <a:xfrm>
          <a:off x="0" y="23326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95275"/>
    <xdr:sp>
      <xdr:nvSpPr>
        <xdr:cNvPr id="99" name="AutoShape 4" descr="provteamrond copy"/>
        <xdr:cNvSpPr>
          <a:spLocks noChangeAspect="1"/>
        </xdr:cNvSpPr>
      </xdr:nvSpPr>
      <xdr:spPr>
        <a:xfrm>
          <a:off x="0" y="23326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95275"/>
    <xdr:sp>
      <xdr:nvSpPr>
        <xdr:cNvPr id="100" name="AutoShape 5" descr="provteamrond copy"/>
        <xdr:cNvSpPr>
          <a:spLocks noChangeAspect="1"/>
        </xdr:cNvSpPr>
      </xdr:nvSpPr>
      <xdr:spPr>
        <a:xfrm>
          <a:off x="0" y="23326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101" name="AutoShape 3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102" name="AutoShape 4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103" name="AutoShape 5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104" name="AutoShape 6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105" name="AutoShape 7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106" name="AutoShape 3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107" name="AutoShape 4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108" name="AutoShape 5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109" name="AutoShape 3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110" name="AutoShape 4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111" name="AutoShape 5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112" name="AutoShape 6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113" name="AutoShape 7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114" name="AutoShape 3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115" name="AutoShape 4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116" name="AutoShape 5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117" name="AutoShape 3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118" name="AutoShape 4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119" name="AutoShape 5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120" name="AutoShape 6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121" name="AutoShape 7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304800" cy="295275"/>
    <xdr:sp>
      <xdr:nvSpPr>
        <xdr:cNvPr id="122" name="AutoShape 3" descr="provteamrond copy"/>
        <xdr:cNvSpPr>
          <a:spLocks noChangeAspect="1"/>
        </xdr:cNvSpPr>
      </xdr:nvSpPr>
      <xdr:spPr>
        <a:xfrm>
          <a:off x="0" y="166878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304800" cy="295275"/>
    <xdr:sp>
      <xdr:nvSpPr>
        <xdr:cNvPr id="123" name="AutoShape 4" descr="provteamrond copy"/>
        <xdr:cNvSpPr>
          <a:spLocks noChangeAspect="1"/>
        </xdr:cNvSpPr>
      </xdr:nvSpPr>
      <xdr:spPr>
        <a:xfrm>
          <a:off x="0" y="166878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304800" cy="295275"/>
    <xdr:sp>
      <xdr:nvSpPr>
        <xdr:cNvPr id="124" name="AutoShape 5" descr="provteamrond copy"/>
        <xdr:cNvSpPr>
          <a:spLocks noChangeAspect="1"/>
        </xdr:cNvSpPr>
      </xdr:nvSpPr>
      <xdr:spPr>
        <a:xfrm>
          <a:off x="0" y="166878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304800" cy="295275"/>
    <xdr:sp>
      <xdr:nvSpPr>
        <xdr:cNvPr id="125" name="AutoShape 6" descr="provteamrond copy"/>
        <xdr:cNvSpPr>
          <a:spLocks noChangeAspect="1"/>
        </xdr:cNvSpPr>
      </xdr:nvSpPr>
      <xdr:spPr>
        <a:xfrm>
          <a:off x="0" y="166878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304800" cy="295275"/>
    <xdr:sp>
      <xdr:nvSpPr>
        <xdr:cNvPr id="126" name="AutoShape 7" descr="provteamrond copy"/>
        <xdr:cNvSpPr>
          <a:spLocks noChangeAspect="1"/>
        </xdr:cNvSpPr>
      </xdr:nvSpPr>
      <xdr:spPr>
        <a:xfrm>
          <a:off x="0" y="166878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127" name="AutoShape 3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128" name="AutoShape 4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129" name="AutoShape 5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130" name="AutoShape 6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131" name="AutoShape 7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132" name="AutoShape 3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133" name="AutoShape 4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134" name="AutoShape 5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135" name="AutoShape 6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285750"/>
    <xdr:sp>
      <xdr:nvSpPr>
        <xdr:cNvPr id="136" name="AutoShape 7" descr="provteamrond copy"/>
        <xdr:cNvSpPr>
          <a:spLocks noChangeAspect="1"/>
        </xdr:cNvSpPr>
      </xdr:nvSpPr>
      <xdr:spPr>
        <a:xfrm>
          <a:off x="0" y="23326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137" name="AutoShape 3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138" name="AutoShape 4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139" name="AutoShape 5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140" name="AutoShape 6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161925</xdr:rowOff>
    </xdr:from>
    <xdr:ext cx="304800" cy="295275"/>
    <xdr:sp>
      <xdr:nvSpPr>
        <xdr:cNvPr id="141" name="AutoShape 7" descr="provteamrond copy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180975</xdr:colOff>
      <xdr:row>1</xdr:row>
      <xdr:rowOff>2371725</xdr:rowOff>
    </xdr:to>
    <xdr:pic>
      <xdr:nvPicPr>
        <xdr:cNvPr id="1" name="Picture 3" descr="provteamrond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272415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447675</xdr:colOff>
      <xdr:row>0</xdr:row>
      <xdr:rowOff>28575</xdr:rowOff>
    </xdr:from>
    <xdr:ext cx="304800" cy="314325"/>
    <xdr:sp>
      <xdr:nvSpPr>
        <xdr:cNvPr id="2" name="AutoShape 2" descr="provteamrond copy"/>
        <xdr:cNvSpPr>
          <a:spLocks noChangeAspect="1"/>
        </xdr:cNvSpPr>
      </xdr:nvSpPr>
      <xdr:spPr>
        <a:xfrm>
          <a:off x="447675" y="28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295275"/>
    <xdr:sp>
      <xdr:nvSpPr>
        <xdr:cNvPr id="3" name="AutoShape 3" descr="provteamrond copy"/>
        <xdr:cNvSpPr>
          <a:spLocks noChangeAspect="1"/>
        </xdr:cNvSpPr>
      </xdr:nvSpPr>
      <xdr:spPr>
        <a:xfrm>
          <a:off x="0" y="3086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295275"/>
    <xdr:sp>
      <xdr:nvSpPr>
        <xdr:cNvPr id="4" name="AutoShape 4" descr="provteamrond copy"/>
        <xdr:cNvSpPr>
          <a:spLocks noChangeAspect="1"/>
        </xdr:cNvSpPr>
      </xdr:nvSpPr>
      <xdr:spPr>
        <a:xfrm>
          <a:off x="0" y="3086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295275"/>
    <xdr:sp>
      <xdr:nvSpPr>
        <xdr:cNvPr id="5" name="AutoShape 5" descr="provteamrond copy"/>
        <xdr:cNvSpPr>
          <a:spLocks noChangeAspect="1"/>
        </xdr:cNvSpPr>
      </xdr:nvSpPr>
      <xdr:spPr>
        <a:xfrm>
          <a:off x="0" y="3086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295275"/>
    <xdr:sp>
      <xdr:nvSpPr>
        <xdr:cNvPr id="6" name="AutoShape 6" descr="provteamrond copy"/>
        <xdr:cNvSpPr>
          <a:spLocks noChangeAspect="1"/>
        </xdr:cNvSpPr>
      </xdr:nvSpPr>
      <xdr:spPr>
        <a:xfrm>
          <a:off x="0" y="3086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295275"/>
    <xdr:sp>
      <xdr:nvSpPr>
        <xdr:cNvPr id="7" name="AutoShape 7" descr="provteamrond copy"/>
        <xdr:cNvSpPr>
          <a:spLocks noChangeAspect="1"/>
        </xdr:cNvSpPr>
      </xdr:nvSpPr>
      <xdr:spPr>
        <a:xfrm>
          <a:off x="0" y="3086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8" name="AutoShape 8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9" name="AutoShape 9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0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1" name="AutoShape 11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2" name="AutoShape 12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3" name="AutoShape 13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4" name="AutoShape 14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5" name="AutoShape 15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6" name="AutoShape 16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7" name="AutoShape 17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8" name="AutoShape 18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295275"/>
    <xdr:sp>
      <xdr:nvSpPr>
        <xdr:cNvPr id="19" name="AutoShape 3" descr="provteamrond copy"/>
        <xdr:cNvSpPr>
          <a:spLocks noChangeAspect="1"/>
        </xdr:cNvSpPr>
      </xdr:nvSpPr>
      <xdr:spPr>
        <a:xfrm>
          <a:off x="0" y="3086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295275"/>
    <xdr:sp>
      <xdr:nvSpPr>
        <xdr:cNvPr id="20" name="AutoShape 4" descr="provteamrond copy"/>
        <xdr:cNvSpPr>
          <a:spLocks noChangeAspect="1"/>
        </xdr:cNvSpPr>
      </xdr:nvSpPr>
      <xdr:spPr>
        <a:xfrm>
          <a:off x="0" y="3086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295275"/>
    <xdr:sp>
      <xdr:nvSpPr>
        <xdr:cNvPr id="21" name="AutoShape 5" descr="provteamrond copy"/>
        <xdr:cNvSpPr>
          <a:spLocks noChangeAspect="1"/>
        </xdr:cNvSpPr>
      </xdr:nvSpPr>
      <xdr:spPr>
        <a:xfrm>
          <a:off x="0" y="3086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295275"/>
    <xdr:sp>
      <xdr:nvSpPr>
        <xdr:cNvPr id="22" name="AutoShape 6" descr="provteamrond copy"/>
        <xdr:cNvSpPr>
          <a:spLocks noChangeAspect="1"/>
        </xdr:cNvSpPr>
      </xdr:nvSpPr>
      <xdr:spPr>
        <a:xfrm>
          <a:off x="0" y="3086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295275"/>
    <xdr:sp>
      <xdr:nvSpPr>
        <xdr:cNvPr id="23" name="AutoShape 7" descr="provteamrond copy"/>
        <xdr:cNvSpPr>
          <a:spLocks noChangeAspect="1"/>
        </xdr:cNvSpPr>
      </xdr:nvSpPr>
      <xdr:spPr>
        <a:xfrm>
          <a:off x="0" y="3086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304800" cy="295275"/>
    <xdr:sp>
      <xdr:nvSpPr>
        <xdr:cNvPr id="24" name="AutoShape 3" descr="provteamrond copy"/>
        <xdr:cNvSpPr>
          <a:spLocks noChangeAspect="1"/>
        </xdr:cNvSpPr>
      </xdr:nvSpPr>
      <xdr:spPr>
        <a:xfrm>
          <a:off x="0" y="129635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304800" cy="295275"/>
    <xdr:sp>
      <xdr:nvSpPr>
        <xdr:cNvPr id="25" name="AutoShape 4" descr="provteamrond copy"/>
        <xdr:cNvSpPr>
          <a:spLocks noChangeAspect="1"/>
        </xdr:cNvSpPr>
      </xdr:nvSpPr>
      <xdr:spPr>
        <a:xfrm>
          <a:off x="0" y="129635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304800" cy="295275"/>
    <xdr:sp>
      <xdr:nvSpPr>
        <xdr:cNvPr id="26" name="AutoShape 5" descr="provteamrond copy"/>
        <xdr:cNvSpPr>
          <a:spLocks noChangeAspect="1"/>
        </xdr:cNvSpPr>
      </xdr:nvSpPr>
      <xdr:spPr>
        <a:xfrm>
          <a:off x="0" y="129635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304800" cy="295275"/>
    <xdr:sp>
      <xdr:nvSpPr>
        <xdr:cNvPr id="27" name="AutoShape 6" descr="provteamrond copy"/>
        <xdr:cNvSpPr>
          <a:spLocks noChangeAspect="1"/>
        </xdr:cNvSpPr>
      </xdr:nvSpPr>
      <xdr:spPr>
        <a:xfrm>
          <a:off x="0" y="129635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304800" cy="295275"/>
    <xdr:sp>
      <xdr:nvSpPr>
        <xdr:cNvPr id="28" name="AutoShape 7" descr="provteamrond copy"/>
        <xdr:cNvSpPr>
          <a:spLocks noChangeAspect="1"/>
        </xdr:cNvSpPr>
      </xdr:nvSpPr>
      <xdr:spPr>
        <a:xfrm>
          <a:off x="0" y="129635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04800" cy="295275"/>
    <xdr:sp>
      <xdr:nvSpPr>
        <xdr:cNvPr id="29" name="AutoShape 3" descr="provteamrond copy"/>
        <xdr:cNvSpPr>
          <a:spLocks noChangeAspect="1"/>
        </xdr:cNvSpPr>
      </xdr:nvSpPr>
      <xdr:spPr>
        <a:xfrm>
          <a:off x="0" y="142589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04800" cy="295275"/>
    <xdr:sp>
      <xdr:nvSpPr>
        <xdr:cNvPr id="30" name="AutoShape 4" descr="provteamrond copy"/>
        <xdr:cNvSpPr>
          <a:spLocks noChangeAspect="1"/>
        </xdr:cNvSpPr>
      </xdr:nvSpPr>
      <xdr:spPr>
        <a:xfrm>
          <a:off x="0" y="142589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04800" cy="295275"/>
    <xdr:sp>
      <xdr:nvSpPr>
        <xdr:cNvPr id="31" name="AutoShape 5" descr="provteamrond copy"/>
        <xdr:cNvSpPr>
          <a:spLocks noChangeAspect="1"/>
        </xdr:cNvSpPr>
      </xdr:nvSpPr>
      <xdr:spPr>
        <a:xfrm>
          <a:off x="0" y="142589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295275"/>
    <xdr:sp>
      <xdr:nvSpPr>
        <xdr:cNvPr id="32" name="AutoShape 4" descr="provteamrond copy"/>
        <xdr:cNvSpPr>
          <a:spLocks noChangeAspect="1"/>
        </xdr:cNvSpPr>
      </xdr:nvSpPr>
      <xdr:spPr>
        <a:xfrm>
          <a:off x="0" y="3086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295275"/>
    <xdr:sp>
      <xdr:nvSpPr>
        <xdr:cNvPr id="33" name="AutoShape 5" descr="provteamrond copy"/>
        <xdr:cNvSpPr>
          <a:spLocks noChangeAspect="1"/>
        </xdr:cNvSpPr>
      </xdr:nvSpPr>
      <xdr:spPr>
        <a:xfrm>
          <a:off x="0" y="3086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295275"/>
    <xdr:sp>
      <xdr:nvSpPr>
        <xdr:cNvPr id="34" name="AutoShape 6" descr="provteamrond copy"/>
        <xdr:cNvSpPr>
          <a:spLocks noChangeAspect="1"/>
        </xdr:cNvSpPr>
      </xdr:nvSpPr>
      <xdr:spPr>
        <a:xfrm>
          <a:off x="0" y="3086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295275"/>
    <xdr:sp>
      <xdr:nvSpPr>
        <xdr:cNvPr id="35" name="AutoShape 7" descr="provteamrond copy"/>
        <xdr:cNvSpPr>
          <a:spLocks noChangeAspect="1"/>
        </xdr:cNvSpPr>
      </xdr:nvSpPr>
      <xdr:spPr>
        <a:xfrm>
          <a:off x="0" y="3086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>
      <xdr:nvSpPr>
        <xdr:cNvPr id="36" name="AutoShape 3" descr="provteamrond copy"/>
        <xdr:cNvSpPr>
          <a:spLocks noChangeAspect="1"/>
        </xdr:cNvSpPr>
      </xdr:nvSpPr>
      <xdr:spPr>
        <a:xfrm>
          <a:off x="0" y="1571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>
      <xdr:nvSpPr>
        <xdr:cNvPr id="37" name="AutoShape 4" descr="provteamrond copy"/>
        <xdr:cNvSpPr>
          <a:spLocks noChangeAspect="1"/>
        </xdr:cNvSpPr>
      </xdr:nvSpPr>
      <xdr:spPr>
        <a:xfrm>
          <a:off x="0" y="1571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>
      <xdr:nvSpPr>
        <xdr:cNvPr id="38" name="AutoShape 5" descr="provteamrond copy"/>
        <xdr:cNvSpPr>
          <a:spLocks noChangeAspect="1"/>
        </xdr:cNvSpPr>
      </xdr:nvSpPr>
      <xdr:spPr>
        <a:xfrm>
          <a:off x="0" y="1571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>
      <xdr:nvSpPr>
        <xdr:cNvPr id="39" name="AutoShape 6" descr="provteamrond copy"/>
        <xdr:cNvSpPr>
          <a:spLocks noChangeAspect="1"/>
        </xdr:cNvSpPr>
      </xdr:nvSpPr>
      <xdr:spPr>
        <a:xfrm>
          <a:off x="0" y="1571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>
      <xdr:nvSpPr>
        <xdr:cNvPr id="40" name="AutoShape 7" descr="provteamrond copy"/>
        <xdr:cNvSpPr>
          <a:spLocks noChangeAspect="1"/>
        </xdr:cNvSpPr>
      </xdr:nvSpPr>
      <xdr:spPr>
        <a:xfrm>
          <a:off x="0" y="1571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>
      <xdr:nvSpPr>
        <xdr:cNvPr id="41" name="AutoShape 3" descr="provteamrond copy"/>
        <xdr:cNvSpPr>
          <a:spLocks noChangeAspect="1"/>
        </xdr:cNvSpPr>
      </xdr:nvSpPr>
      <xdr:spPr>
        <a:xfrm>
          <a:off x="0" y="1571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>
      <xdr:nvSpPr>
        <xdr:cNvPr id="42" name="AutoShape 4" descr="provteamrond copy"/>
        <xdr:cNvSpPr>
          <a:spLocks noChangeAspect="1"/>
        </xdr:cNvSpPr>
      </xdr:nvSpPr>
      <xdr:spPr>
        <a:xfrm>
          <a:off x="0" y="1571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>
      <xdr:nvSpPr>
        <xdr:cNvPr id="43" name="AutoShape 5" descr="provteamrond copy"/>
        <xdr:cNvSpPr>
          <a:spLocks noChangeAspect="1"/>
        </xdr:cNvSpPr>
      </xdr:nvSpPr>
      <xdr:spPr>
        <a:xfrm>
          <a:off x="0" y="1571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>
      <xdr:nvSpPr>
        <xdr:cNvPr id="44" name="AutoShape 6" descr="provteamrond copy"/>
        <xdr:cNvSpPr>
          <a:spLocks noChangeAspect="1"/>
        </xdr:cNvSpPr>
      </xdr:nvSpPr>
      <xdr:spPr>
        <a:xfrm>
          <a:off x="0" y="1571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>
      <xdr:nvSpPr>
        <xdr:cNvPr id="45" name="AutoShape 7" descr="provteamrond copy"/>
        <xdr:cNvSpPr>
          <a:spLocks noChangeAspect="1"/>
        </xdr:cNvSpPr>
      </xdr:nvSpPr>
      <xdr:spPr>
        <a:xfrm>
          <a:off x="0" y="1571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295275"/>
    <xdr:sp>
      <xdr:nvSpPr>
        <xdr:cNvPr id="46" name="AutoShape 3" descr="provteamrond copy"/>
        <xdr:cNvSpPr>
          <a:spLocks noChangeAspect="1"/>
        </xdr:cNvSpPr>
      </xdr:nvSpPr>
      <xdr:spPr>
        <a:xfrm>
          <a:off x="0" y="3086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295275"/>
    <xdr:sp>
      <xdr:nvSpPr>
        <xdr:cNvPr id="47" name="AutoShape 4" descr="provteamrond copy"/>
        <xdr:cNvSpPr>
          <a:spLocks noChangeAspect="1"/>
        </xdr:cNvSpPr>
      </xdr:nvSpPr>
      <xdr:spPr>
        <a:xfrm>
          <a:off x="0" y="3086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295275"/>
    <xdr:sp>
      <xdr:nvSpPr>
        <xdr:cNvPr id="48" name="AutoShape 5" descr="provteamrond copy"/>
        <xdr:cNvSpPr>
          <a:spLocks noChangeAspect="1"/>
        </xdr:cNvSpPr>
      </xdr:nvSpPr>
      <xdr:spPr>
        <a:xfrm>
          <a:off x="0" y="3086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295275"/>
    <xdr:sp>
      <xdr:nvSpPr>
        <xdr:cNvPr id="49" name="AutoShape 6" descr="provteamrond copy"/>
        <xdr:cNvSpPr>
          <a:spLocks noChangeAspect="1"/>
        </xdr:cNvSpPr>
      </xdr:nvSpPr>
      <xdr:spPr>
        <a:xfrm>
          <a:off x="0" y="3086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295275"/>
    <xdr:sp>
      <xdr:nvSpPr>
        <xdr:cNvPr id="50" name="AutoShape 7" descr="provteamrond copy"/>
        <xdr:cNvSpPr>
          <a:spLocks noChangeAspect="1"/>
        </xdr:cNvSpPr>
      </xdr:nvSpPr>
      <xdr:spPr>
        <a:xfrm>
          <a:off x="0" y="3086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>
      <xdr:nvSpPr>
        <xdr:cNvPr id="51" name="AutoShape 3" descr="provteamrond copy"/>
        <xdr:cNvSpPr>
          <a:spLocks noChangeAspect="1"/>
        </xdr:cNvSpPr>
      </xdr:nvSpPr>
      <xdr:spPr>
        <a:xfrm>
          <a:off x="0" y="1571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>
      <xdr:nvSpPr>
        <xdr:cNvPr id="52" name="AutoShape 4" descr="provteamrond copy"/>
        <xdr:cNvSpPr>
          <a:spLocks noChangeAspect="1"/>
        </xdr:cNvSpPr>
      </xdr:nvSpPr>
      <xdr:spPr>
        <a:xfrm>
          <a:off x="0" y="1571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>
      <xdr:nvSpPr>
        <xdr:cNvPr id="53" name="AutoShape 5" descr="provteamrond copy"/>
        <xdr:cNvSpPr>
          <a:spLocks noChangeAspect="1"/>
        </xdr:cNvSpPr>
      </xdr:nvSpPr>
      <xdr:spPr>
        <a:xfrm>
          <a:off x="0" y="1571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>
      <xdr:nvSpPr>
        <xdr:cNvPr id="54" name="AutoShape 6" descr="provteamrond copy"/>
        <xdr:cNvSpPr>
          <a:spLocks noChangeAspect="1"/>
        </xdr:cNvSpPr>
      </xdr:nvSpPr>
      <xdr:spPr>
        <a:xfrm>
          <a:off x="0" y="1571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>
      <xdr:nvSpPr>
        <xdr:cNvPr id="55" name="AutoShape 7" descr="provteamrond copy"/>
        <xdr:cNvSpPr>
          <a:spLocks noChangeAspect="1"/>
        </xdr:cNvSpPr>
      </xdr:nvSpPr>
      <xdr:spPr>
        <a:xfrm>
          <a:off x="0" y="1571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304800" cy="304800"/>
    <xdr:sp>
      <xdr:nvSpPr>
        <xdr:cNvPr id="56" name="AutoShape 3" descr="provteamrond copy"/>
        <xdr:cNvSpPr>
          <a:spLocks noChangeAspect="1"/>
        </xdr:cNvSpPr>
      </xdr:nvSpPr>
      <xdr:spPr>
        <a:xfrm>
          <a:off x="0" y="14582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304800" cy="304800"/>
    <xdr:sp>
      <xdr:nvSpPr>
        <xdr:cNvPr id="57" name="AutoShape 4" descr="provteamrond copy"/>
        <xdr:cNvSpPr>
          <a:spLocks noChangeAspect="1"/>
        </xdr:cNvSpPr>
      </xdr:nvSpPr>
      <xdr:spPr>
        <a:xfrm>
          <a:off x="0" y="14582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304800" cy="304800"/>
    <xdr:sp>
      <xdr:nvSpPr>
        <xdr:cNvPr id="58" name="AutoShape 5" descr="provteamrond copy"/>
        <xdr:cNvSpPr>
          <a:spLocks noChangeAspect="1"/>
        </xdr:cNvSpPr>
      </xdr:nvSpPr>
      <xdr:spPr>
        <a:xfrm>
          <a:off x="0" y="14582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304800" cy="304800"/>
    <xdr:sp>
      <xdr:nvSpPr>
        <xdr:cNvPr id="59" name="AutoShape 6" descr="provteamrond copy"/>
        <xdr:cNvSpPr>
          <a:spLocks noChangeAspect="1"/>
        </xdr:cNvSpPr>
      </xdr:nvSpPr>
      <xdr:spPr>
        <a:xfrm>
          <a:off x="0" y="14582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304800" cy="304800"/>
    <xdr:sp>
      <xdr:nvSpPr>
        <xdr:cNvPr id="60" name="AutoShape 7" descr="provteamrond copy"/>
        <xdr:cNvSpPr>
          <a:spLocks noChangeAspect="1"/>
        </xdr:cNvSpPr>
      </xdr:nvSpPr>
      <xdr:spPr>
        <a:xfrm>
          <a:off x="0" y="14582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304800" cy="304800"/>
    <xdr:sp>
      <xdr:nvSpPr>
        <xdr:cNvPr id="61" name="AutoShape 3" descr="provteamrond copy"/>
        <xdr:cNvSpPr>
          <a:spLocks noChangeAspect="1"/>
        </xdr:cNvSpPr>
      </xdr:nvSpPr>
      <xdr:spPr>
        <a:xfrm>
          <a:off x="0" y="14906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304800" cy="304800"/>
    <xdr:sp>
      <xdr:nvSpPr>
        <xdr:cNvPr id="62" name="AutoShape 4" descr="provteamrond copy"/>
        <xdr:cNvSpPr>
          <a:spLocks noChangeAspect="1"/>
        </xdr:cNvSpPr>
      </xdr:nvSpPr>
      <xdr:spPr>
        <a:xfrm>
          <a:off x="0" y="14906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304800" cy="304800"/>
    <xdr:sp>
      <xdr:nvSpPr>
        <xdr:cNvPr id="63" name="AutoShape 5" descr="provteamrond copy"/>
        <xdr:cNvSpPr>
          <a:spLocks noChangeAspect="1"/>
        </xdr:cNvSpPr>
      </xdr:nvSpPr>
      <xdr:spPr>
        <a:xfrm>
          <a:off x="0" y="14906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295275"/>
    <xdr:sp>
      <xdr:nvSpPr>
        <xdr:cNvPr id="64" name="AutoShape 3" descr="provteamrond copy"/>
        <xdr:cNvSpPr>
          <a:spLocks noChangeAspect="1"/>
        </xdr:cNvSpPr>
      </xdr:nvSpPr>
      <xdr:spPr>
        <a:xfrm>
          <a:off x="0" y="3086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295275"/>
    <xdr:sp>
      <xdr:nvSpPr>
        <xdr:cNvPr id="65" name="AutoShape 4" descr="provteamrond copy"/>
        <xdr:cNvSpPr>
          <a:spLocks noChangeAspect="1"/>
        </xdr:cNvSpPr>
      </xdr:nvSpPr>
      <xdr:spPr>
        <a:xfrm>
          <a:off x="0" y="3086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295275"/>
    <xdr:sp>
      <xdr:nvSpPr>
        <xdr:cNvPr id="66" name="AutoShape 5" descr="provteamrond copy"/>
        <xdr:cNvSpPr>
          <a:spLocks noChangeAspect="1"/>
        </xdr:cNvSpPr>
      </xdr:nvSpPr>
      <xdr:spPr>
        <a:xfrm>
          <a:off x="0" y="3086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295275"/>
    <xdr:sp>
      <xdr:nvSpPr>
        <xdr:cNvPr id="67" name="AutoShape 6" descr="provteamrond copy"/>
        <xdr:cNvSpPr>
          <a:spLocks noChangeAspect="1"/>
        </xdr:cNvSpPr>
      </xdr:nvSpPr>
      <xdr:spPr>
        <a:xfrm>
          <a:off x="0" y="3086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295275"/>
    <xdr:sp>
      <xdr:nvSpPr>
        <xdr:cNvPr id="68" name="AutoShape 7" descr="provteamrond copy"/>
        <xdr:cNvSpPr>
          <a:spLocks noChangeAspect="1"/>
        </xdr:cNvSpPr>
      </xdr:nvSpPr>
      <xdr:spPr>
        <a:xfrm>
          <a:off x="0" y="3086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304800" cy="295275"/>
    <xdr:sp>
      <xdr:nvSpPr>
        <xdr:cNvPr id="69" name="AutoShape 3" descr="provteamrond copy"/>
        <xdr:cNvSpPr>
          <a:spLocks noChangeAspect="1"/>
        </xdr:cNvSpPr>
      </xdr:nvSpPr>
      <xdr:spPr>
        <a:xfrm>
          <a:off x="0" y="71342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304800" cy="295275"/>
    <xdr:sp>
      <xdr:nvSpPr>
        <xdr:cNvPr id="70" name="AutoShape 4" descr="provteamrond copy"/>
        <xdr:cNvSpPr>
          <a:spLocks noChangeAspect="1"/>
        </xdr:cNvSpPr>
      </xdr:nvSpPr>
      <xdr:spPr>
        <a:xfrm>
          <a:off x="0" y="71342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304800" cy="295275"/>
    <xdr:sp>
      <xdr:nvSpPr>
        <xdr:cNvPr id="71" name="AutoShape 5" descr="provteamrond copy"/>
        <xdr:cNvSpPr>
          <a:spLocks noChangeAspect="1"/>
        </xdr:cNvSpPr>
      </xdr:nvSpPr>
      <xdr:spPr>
        <a:xfrm>
          <a:off x="0" y="71342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304800" cy="295275"/>
    <xdr:sp>
      <xdr:nvSpPr>
        <xdr:cNvPr id="72" name="AutoShape 6" descr="provteamrond copy"/>
        <xdr:cNvSpPr>
          <a:spLocks noChangeAspect="1"/>
        </xdr:cNvSpPr>
      </xdr:nvSpPr>
      <xdr:spPr>
        <a:xfrm>
          <a:off x="0" y="71342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304800" cy="295275"/>
    <xdr:sp>
      <xdr:nvSpPr>
        <xdr:cNvPr id="73" name="AutoShape 7" descr="provteamrond copy"/>
        <xdr:cNvSpPr>
          <a:spLocks noChangeAspect="1"/>
        </xdr:cNvSpPr>
      </xdr:nvSpPr>
      <xdr:spPr>
        <a:xfrm>
          <a:off x="0" y="71342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295275"/>
    <xdr:sp>
      <xdr:nvSpPr>
        <xdr:cNvPr id="74" name="AutoShape 3" descr="provteamrond copy"/>
        <xdr:cNvSpPr>
          <a:spLocks noChangeAspect="1"/>
        </xdr:cNvSpPr>
      </xdr:nvSpPr>
      <xdr:spPr>
        <a:xfrm>
          <a:off x="0" y="7943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295275"/>
    <xdr:sp>
      <xdr:nvSpPr>
        <xdr:cNvPr id="75" name="AutoShape 4" descr="provteamrond copy"/>
        <xdr:cNvSpPr>
          <a:spLocks noChangeAspect="1"/>
        </xdr:cNvSpPr>
      </xdr:nvSpPr>
      <xdr:spPr>
        <a:xfrm>
          <a:off x="0" y="7943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295275"/>
    <xdr:sp>
      <xdr:nvSpPr>
        <xdr:cNvPr id="76" name="AutoShape 5" descr="provteamrond copy"/>
        <xdr:cNvSpPr>
          <a:spLocks noChangeAspect="1"/>
        </xdr:cNvSpPr>
      </xdr:nvSpPr>
      <xdr:spPr>
        <a:xfrm>
          <a:off x="0" y="7943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295275"/>
    <xdr:sp>
      <xdr:nvSpPr>
        <xdr:cNvPr id="77" name="AutoShape 6" descr="provteamrond copy"/>
        <xdr:cNvSpPr>
          <a:spLocks noChangeAspect="1"/>
        </xdr:cNvSpPr>
      </xdr:nvSpPr>
      <xdr:spPr>
        <a:xfrm>
          <a:off x="0" y="7943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295275"/>
    <xdr:sp>
      <xdr:nvSpPr>
        <xdr:cNvPr id="78" name="AutoShape 7" descr="provteamrond copy"/>
        <xdr:cNvSpPr>
          <a:spLocks noChangeAspect="1"/>
        </xdr:cNvSpPr>
      </xdr:nvSpPr>
      <xdr:spPr>
        <a:xfrm>
          <a:off x="0" y="7943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161925</xdr:rowOff>
    </xdr:from>
    <xdr:ext cx="304800" cy="295275"/>
    <xdr:sp>
      <xdr:nvSpPr>
        <xdr:cNvPr id="79" name="AutoShape 3" descr="provteamrond copy"/>
        <xdr:cNvSpPr>
          <a:spLocks noChangeAspect="1"/>
        </xdr:cNvSpPr>
      </xdr:nvSpPr>
      <xdr:spPr>
        <a:xfrm>
          <a:off x="0" y="35718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161925</xdr:rowOff>
    </xdr:from>
    <xdr:ext cx="304800" cy="295275"/>
    <xdr:sp>
      <xdr:nvSpPr>
        <xdr:cNvPr id="80" name="AutoShape 4" descr="provteamrond copy"/>
        <xdr:cNvSpPr>
          <a:spLocks noChangeAspect="1"/>
        </xdr:cNvSpPr>
      </xdr:nvSpPr>
      <xdr:spPr>
        <a:xfrm>
          <a:off x="0" y="35718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161925</xdr:rowOff>
    </xdr:from>
    <xdr:ext cx="304800" cy="295275"/>
    <xdr:sp>
      <xdr:nvSpPr>
        <xdr:cNvPr id="81" name="AutoShape 5" descr="provteamrond copy"/>
        <xdr:cNvSpPr>
          <a:spLocks noChangeAspect="1"/>
        </xdr:cNvSpPr>
      </xdr:nvSpPr>
      <xdr:spPr>
        <a:xfrm>
          <a:off x="0" y="35718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161925</xdr:rowOff>
    </xdr:from>
    <xdr:ext cx="304800" cy="295275"/>
    <xdr:sp>
      <xdr:nvSpPr>
        <xdr:cNvPr id="82" name="AutoShape 6" descr="provteamrond copy"/>
        <xdr:cNvSpPr>
          <a:spLocks noChangeAspect="1"/>
        </xdr:cNvSpPr>
      </xdr:nvSpPr>
      <xdr:spPr>
        <a:xfrm>
          <a:off x="0" y="35718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161925</xdr:rowOff>
    </xdr:from>
    <xdr:ext cx="304800" cy="295275"/>
    <xdr:sp>
      <xdr:nvSpPr>
        <xdr:cNvPr id="83" name="AutoShape 7" descr="provteamrond copy"/>
        <xdr:cNvSpPr>
          <a:spLocks noChangeAspect="1"/>
        </xdr:cNvSpPr>
      </xdr:nvSpPr>
      <xdr:spPr>
        <a:xfrm>
          <a:off x="0" y="35718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8"/>
  <sheetViews>
    <sheetView tabSelected="1" zoomScale="130" zoomScaleNormal="130" zoomScalePageLayoutView="0" workbookViewId="0" topLeftCell="A1">
      <pane xSplit="2" ySplit="2" topLeftCell="C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8.7109375" defaultRowHeight="12.75"/>
  <cols>
    <col min="1" max="1" width="38.421875" style="3" customWidth="1"/>
    <col min="2" max="2" width="24.7109375" style="3" bestFit="1" customWidth="1"/>
    <col min="3" max="3" width="3.7109375" style="48" customWidth="1"/>
    <col min="4" max="6" width="3.7109375" style="4" customWidth="1"/>
    <col min="7" max="8" width="3.7109375" style="50" customWidth="1"/>
    <col min="9" max="10" width="3.7109375" style="4" customWidth="1"/>
    <col min="11" max="11" width="3.7109375" style="50" customWidth="1"/>
    <col min="12" max="14" width="3.7109375" style="4" customWidth="1"/>
    <col min="15" max="15" width="3.7109375" style="51" customWidth="1"/>
    <col min="16" max="16" width="3.7109375" style="4" customWidth="1"/>
    <col min="17" max="17" width="3.7109375" style="51" customWidth="1"/>
    <col min="18" max="18" width="3.7109375" style="54" customWidth="1"/>
    <col min="19" max="20" width="3.7109375" style="52" customWidth="1"/>
    <col min="21" max="21" width="3.7109375" style="16" customWidth="1"/>
    <col min="22" max="22" width="3.7109375" style="51" customWidth="1"/>
    <col min="23" max="23" width="3.7109375" style="4" customWidth="1"/>
    <col min="24" max="24" width="3.7109375" style="51" customWidth="1"/>
    <col min="25" max="25" width="3.7109375" style="4" customWidth="1"/>
    <col min="26" max="26" width="5.7109375" style="8" bestFit="1" customWidth="1"/>
    <col min="27" max="27" width="3.7109375" style="5" customWidth="1"/>
    <col min="28" max="29" width="3.7109375" style="0" customWidth="1"/>
    <col min="30" max="30" width="3.421875" style="0" bestFit="1" customWidth="1"/>
    <col min="31" max="31" width="3.7109375" style="0" customWidth="1"/>
    <col min="32" max="32" width="3.28125" style="0" bestFit="1" customWidth="1"/>
    <col min="33" max="33" width="3.421875" style="0" bestFit="1" customWidth="1"/>
    <col min="34" max="47" width="3.7109375" style="0" customWidth="1"/>
  </cols>
  <sheetData>
    <row r="1" spans="1:47" ht="31.5">
      <c r="A1" s="64"/>
      <c r="B1" s="64"/>
      <c r="C1" s="65" t="s">
        <v>81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4"/>
      <c r="AC1" s="4"/>
      <c r="AD1" s="4"/>
      <c r="AE1" s="4"/>
      <c r="AF1" s="4"/>
      <c r="AG1" s="4"/>
      <c r="AH1" s="4"/>
      <c r="AI1" s="7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s="1" customFormat="1" ht="198.75" customHeight="1">
      <c r="A2" s="64"/>
      <c r="B2" s="64"/>
      <c r="C2" s="45" t="s">
        <v>7</v>
      </c>
      <c r="D2" s="62" t="s">
        <v>16</v>
      </c>
      <c r="E2" s="62" t="s">
        <v>17</v>
      </c>
      <c r="F2" s="63" t="s">
        <v>18</v>
      </c>
      <c r="G2" s="59" t="s">
        <v>6</v>
      </c>
      <c r="H2" s="59" t="s">
        <v>8</v>
      </c>
      <c r="I2" s="62" t="s">
        <v>19</v>
      </c>
      <c r="J2" s="62" t="s">
        <v>20</v>
      </c>
      <c r="K2" s="59" t="s">
        <v>9</v>
      </c>
      <c r="L2" s="62" t="s">
        <v>21</v>
      </c>
      <c r="M2" s="62" t="s">
        <v>22</v>
      </c>
      <c r="N2" s="62" t="s">
        <v>23</v>
      </c>
      <c r="O2" s="61" t="s">
        <v>10</v>
      </c>
      <c r="P2" s="62" t="s">
        <v>24</v>
      </c>
      <c r="Q2" s="61" t="s">
        <v>11</v>
      </c>
      <c r="R2" s="28" t="s">
        <v>4</v>
      </c>
      <c r="S2" s="61" t="s">
        <v>12</v>
      </c>
      <c r="T2" s="61" t="s">
        <v>13</v>
      </c>
      <c r="U2" s="62" t="s">
        <v>25</v>
      </c>
      <c r="V2" s="61" t="s">
        <v>14</v>
      </c>
      <c r="W2" s="60" t="s">
        <v>26</v>
      </c>
      <c r="X2" s="61" t="s">
        <v>15</v>
      </c>
      <c r="Y2" s="60" t="s">
        <v>27</v>
      </c>
      <c r="Z2" s="9" t="s">
        <v>0</v>
      </c>
      <c r="AA2" s="26" t="s">
        <v>3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51" s="23" customFormat="1" ht="12.75" customHeight="1">
      <c r="A3" s="32" t="s">
        <v>1</v>
      </c>
      <c r="B3" s="32" t="s">
        <v>2</v>
      </c>
      <c r="C3" s="47"/>
      <c r="D3" s="16"/>
      <c r="E3" s="16"/>
      <c r="F3" s="16"/>
      <c r="G3" s="49"/>
      <c r="H3" s="49"/>
      <c r="I3" s="16"/>
      <c r="J3" s="16"/>
      <c r="K3" s="49"/>
      <c r="L3" s="16"/>
      <c r="M3" s="16"/>
      <c r="N3" s="16"/>
      <c r="O3" s="42"/>
      <c r="P3" s="16"/>
      <c r="Q3" s="42"/>
      <c r="R3" s="53"/>
      <c r="S3" s="42"/>
      <c r="T3" s="42"/>
      <c r="U3" s="16"/>
      <c r="V3" s="42"/>
      <c r="W3" s="16"/>
      <c r="X3" s="42"/>
      <c r="Y3" s="16"/>
      <c r="Z3" s="8"/>
      <c r="AA3" s="4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</row>
    <row r="4" spans="1:51" s="18" customFormat="1" ht="12.75" customHeight="1">
      <c r="A4" s="58" t="s">
        <v>28</v>
      </c>
      <c r="B4" s="22" t="s">
        <v>45</v>
      </c>
      <c r="C4" s="46">
        <v>2</v>
      </c>
      <c r="D4" s="34">
        <v>4</v>
      </c>
      <c r="E4" s="34">
        <v>11</v>
      </c>
      <c r="F4" s="34">
        <v>10</v>
      </c>
      <c r="G4" s="33">
        <v>2</v>
      </c>
      <c r="H4" s="33"/>
      <c r="I4" s="34">
        <v>10</v>
      </c>
      <c r="J4" s="34">
        <v>10</v>
      </c>
      <c r="K4" s="33">
        <v>2</v>
      </c>
      <c r="L4" s="34">
        <v>7</v>
      </c>
      <c r="M4" s="34">
        <v>10</v>
      </c>
      <c r="N4" s="34">
        <v>10</v>
      </c>
      <c r="O4" s="43">
        <v>2</v>
      </c>
      <c r="P4" s="34">
        <v>7</v>
      </c>
      <c r="Q4" s="43">
        <v>2</v>
      </c>
      <c r="R4" s="39"/>
      <c r="S4" s="44">
        <v>2</v>
      </c>
      <c r="T4" s="43">
        <v>2</v>
      </c>
      <c r="U4" s="34">
        <v>10</v>
      </c>
      <c r="V4" s="43"/>
      <c r="W4" s="34">
        <v>11</v>
      </c>
      <c r="X4" s="43">
        <v>2</v>
      </c>
      <c r="Y4" s="35">
        <v>8</v>
      </c>
      <c r="Z4" s="38">
        <f aca="true" t="shared" si="0" ref="Z4:Z35">SUM(C4:Y4)</f>
        <v>124</v>
      </c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 s="18" customFormat="1" ht="12.75" customHeight="1">
      <c r="A5" s="58" t="s">
        <v>28</v>
      </c>
      <c r="B5" s="22" t="s">
        <v>43</v>
      </c>
      <c r="C5" s="46">
        <v>2</v>
      </c>
      <c r="D5" s="34">
        <v>7</v>
      </c>
      <c r="E5" s="34">
        <v>10</v>
      </c>
      <c r="F5" s="34">
        <v>8</v>
      </c>
      <c r="G5" s="33"/>
      <c r="H5" s="33">
        <v>2</v>
      </c>
      <c r="I5" s="34">
        <v>10</v>
      </c>
      <c r="J5" s="34">
        <v>10</v>
      </c>
      <c r="K5" s="33"/>
      <c r="L5" s="34">
        <v>4</v>
      </c>
      <c r="M5" s="34">
        <v>7</v>
      </c>
      <c r="N5" s="34">
        <v>7</v>
      </c>
      <c r="O5" s="43">
        <v>2</v>
      </c>
      <c r="P5" s="34">
        <v>10</v>
      </c>
      <c r="Q5" s="43">
        <v>2</v>
      </c>
      <c r="R5" s="39"/>
      <c r="S5" s="44">
        <v>2</v>
      </c>
      <c r="T5" s="43">
        <v>2</v>
      </c>
      <c r="U5" s="34">
        <v>10</v>
      </c>
      <c r="V5" s="43"/>
      <c r="W5" s="34">
        <v>10</v>
      </c>
      <c r="X5" s="43">
        <v>2</v>
      </c>
      <c r="Y5" s="35">
        <v>11</v>
      </c>
      <c r="Z5" s="38">
        <f t="shared" si="0"/>
        <v>118</v>
      </c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1:51" s="18" customFormat="1" ht="12.75" customHeight="1">
      <c r="A6" s="58" t="s">
        <v>33</v>
      </c>
      <c r="B6" s="58" t="s">
        <v>35</v>
      </c>
      <c r="C6" s="46">
        <v>2</v>
      </c>
      <c r="D6" s="34">
        <v>7</v>
      </c>
      <c r="E6" s="34">
        <v>10</v>
      </c>
      <c r="F6" s="34">
        <v>10</v>
      </c>
      <c r="G6" s="33">
        <v>2</v>
      </c>
      <c r="H6" s="33">
        <v>2</v>
      </c>
      <c r="I6" s="34">
        <v>7</v>
      </c>
      <c r="J6" s="34">
        <v>7</v>
      </c>
      <c r="K6" s="33">
        <v>2</v>
      </c>
      <c r="L6" s="34">
        <v>9</v>
      </c>
      <c r="M6" s="34">
        <v>7</v>
      </c>
      <c r="N6" s="34">
        <v>10</v>
      </c>
      <c r="O6" s="43">
        <v>2</v>
      </c>
      <c r="P6" s="34">
        <v>7</v>
      </c>
      <c r="Q6" s="43"/>
      <c r="R6" s="39"/>
      <c r="S6" s="44">
        <v>2</v>
      </c>
      <c r="T6" s="43">
        <v>2</v>
      </c>
      <c r="U6" s="34">
        <v>7</v>
      </c>
      <c r="V6" s="43">
        <v>2</v>
      </c>
      <c r="W6" s="34">
        <v>4</v>
      </c>
      <c r="X6" s="43">
        <v>2</v>
      </c>
      <c r="Y6" s="35">
        <v>8</v>
      </c>
      <c r="Z6" s="38">
        <f t="shared" si="0"/>
        <v>111</v>
      </c>
      <c r="AA6" s="16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s="18" customFormat="1" ht="12.75" customHeight="1">
      <c r="A7" s="58" t="s">
        <v>40</v>
      </c>
      <c r="B7" s="58" t="s">
        <v>39</v>
      </c>
      <c r="C7" s="46">
        <v>2</v>
      </c>
      <c r="D7" s="34">
        <v>10</v>
      </c>
      <c r="E7" s="34">
        <v>7</v>
      </c>
      <c r="F7" s="34">
        <v>10</v>
      </c>
      <c r="G7" s="33">
        <v>2</v>
      </c>
      <c r="H7" s="33">
        <v>2</v>
      </c>
      <c r="I7" s="34">
        <v>10</v>
      </c>
      <c r="J7" s="34"/>
      <c r="K7" s="33">
        <v>2</v>
      </c>
      <c r="L7" s="34">
        <v>9</v>
      </c>
      <c r="M7" s="34">
        <v>6</v>
      </c>
      <c r="N7" s="34">
        <v>9</v>
      </c>
      <c r="O7" s="43">
        <v>2</v>
      </c>
      <c r="P7" s="34">
        <v>9</v>
      </c>
      <c r="Q7" s="43">
        <v>2</v>
      </c>
      <c r="R7" s="39"/>
      <c r="S7" s="44">
        <v>2</v>
      </c>
      <c r="T7" s="43">
        <v>2</v>
      </c>
      <c r="U7" s="34"/>
      <c r="V7" s="43"/>
      <c r="W7" s="34">
        <v>10</v>
      </c>
      <c r="X7" s="43"/>
      <c r="Y7" s="35">
        <v>11</v>
      </c>
      <c r="Z7" s="38">
        <f t="shared" si="0"/>
        <v>107</v>
      </c>
      <c r="AA7" s="16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1:51" s="18" customFormat="1" ht="12.75" customHeight="1">
      <c r="A8" s="58" t="s">
        <v>38</v>
      </c>
      <c r="B8" s="58" t="s">
        <v>37</v>
      </c>
      <c r="C8" s="46">
        <v>2</v>
      </c>
      <c r="D8" s="35">
        <v>6</v>
      </c>
      <c r="E8" s="35">
        <v>9</v>
      </c>
      <c r="F8" s="35">
        <v>10</v>
      </c>
      <c r="G8" s="37">
        <v>2</v>
      </c>
      <c r="H8" s="37">
        <v>2</v>
      </c>
      <c r="I8" s="35">
        <v>10</v>
      </c>
      <c r="J8" s="35">
        <v>8</v>
      </c>
      <c r="K8" s="37">
        <v>2</v>
      </c>
      <c r="L8" s="35">
        <v>7</v>
      </c>
      <c r="M8" s="35">
        <v>4</v>
      </c>
      <c r="N8" s="34">
        <v>10</v>
      </c>
      <c r="O8" s="44">
        <v>2</v>
      </c>
      <c r="P8" s="35">
        <v>8</v>
      </c>
      <c r="Q8" s="44">
        <v>2</v>
      </c>
      <c r="R8" s="36"/>
      <c r="S8" s="44"/>
      <c r="T8" s="44"/>
      <c r="U8" s="35">
        <v>4</v>
      </c>
      <c r="V8" s="44">
        <v>2</v>
      </c>
      <c r="W8" s="35">
        <v>10</v>
      </c>
      <c r="X8" s="44">
        <v>2</v>
      </c>
      <c r="Y8" s="35">
        <v>5</v>
      </c>
      <c r="Z8" s="38">
        <f t="shared" si="0"/>
        <v>107</v>
      </c>
      <c r="AA8" s="16"/>
      <c r="AB8" s="16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 s="18" customFormat="1" ht="12.75" customHeight="1">
      <c r="A9" s="22" t="s">
        <v>33</v>
      </c>
      <c r="B9" s="22" t="s">
        <v>61</v>
      </c>
      <c r="C9" s="46"/>
      <c r="D9" s="35">
        <v>7</v>
      </c>
      <c r="E9" s="35">
        <v>6</v>
      </c>
      <c r="F9" s="35">
        <v>7</v>
      </c>
      <c r="G9" s="37"/>
      <c r="H9" s="37"/>
      <c r="I9" s="35">
        <v>9</v>
      </c>
      <c r="J9" s="35">
        <v>9</v>
      </c>
      <c r="K9" s="37">
        <v>2</v>
      </c>
      <c r="L9" s="35">
        <v>4</v>
      </c>
      <c r="M9" s="35">
        <v>10</v>
      </c>
      <c r="N9" s="35">
        <v>7</v>
      </c>
      <c r="O9" s="44"/>
      <c r="P9" s="35">
        <v>4</v>
      </c>
      <c r="Q9" s="44"/>
      <c r="R9" s="36"/>
      <c r="S9" s="44"/>
      <c r="T9" s="44"/>
      <c r="U9" s="35">
        <v>7</v>
      </c>
      <c r="V9" s="44"/>
      <c r="W9" s="35">
        <v>10</v>
      </c>
      <c r="X9" s="44"/>
      <c r="Y9" s="35">
        <v>6</v>
      </c>
      <c r="Z9" s="38">
        <f t="shared" si="0"/>
        <v>88</v>
      </c>
      <c r="AA9" s="16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</row>
    <row r="10" spans="1:51" s="18" customFormat="1" ht="12.75" customHeight="1">
      <c r="A10" s="58" t="s">
        <v>38</v>
      </c>
      <c r="B10" s="58" t="s">
        <v>59</v>
      </c>
      <c r="C10" s="46"/>
      <c r="D10" s="35">
        <v>11</v>
      </c>
      <c r="E10" s="35">
        <v>10</v>
      </c>
      <c r="F10" s="35">
        <v>7</v>
      </c>
      <c r="G10" s="37"/>
      <c r="H10" s="37"/>
      <c r="I10" s="35">
        <v>6</v>
      </c>
      <c r="J10" s="35">
        <v>7</v>
      </c>
      <c r="K10" s="37"/>
      <c r="L10" s="35">
        <v>10</v>
      </c>
      <c r="M10" s="35"/>
      <c r="N10" s="35">
        <v>10</v>
      </c>
      <c r="O10" s="44"/>
      <c r="P10" s="35">
        <v>6</v>
      </c>
      <c r="Q10" s="44"/>
      <c r="R10" s="36"/>
      <c r="S10" s="44"/>
      <c r="T10" s="44"/>
      <c r="U10" s="35">
        <v>4</v>
      </c>
      <c r="V10" s="44"/>
      <c r="W10" s="35">
        <v>7</v>
      </c>
      <c r="X10" s="44"/>
      <c r="Y10" s="35">
        <v>9</v>
      </c>
      <c r="Z10" s="38">
        <f t="shared" si="0"/>
        <v>87</v>
      </c>
      <c r="AA10" s="16"/>
      <c r="AB10" s="16"/>
      <c r="AC10" s="16"/>
      <c r="AD10" s="19"/>
      <c r="AE10" s="20"/>
      <c r="AF10" s="19"/>
      <c r="AG10" s="19"/>
      <c r="AH10" s="21"/>
      <c r="AI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7"/>
      <c r="AW10" s="17"/>
      <c r="AX10" s="17"/>
      <c r="AY10" s="17"/>
    </row>
    <row r="11" spans="1:51" s="18" customFormat="1" ht="12.75" customHeight="1">
      <c r="A11" s="58" t="s">
        <v>33</v>
      </c>
      <c r="B11" s="58" t="s">
        <v>34</v>
      </c>
      <c r="C11" s="46">
        <v>2</v>
      </c>
      <c r="D11" s="34">
        <v>4</v>
      </c>
      <c r="E11" s="34"/>
      <c r="F11" s="34"/>
      <c r="G11" s="33"/>
      <c r="H11" s="33"/>
      <c r="I11" s="34">
        <v>7</v>
      </c>
      <c r="J11" s="34">
        <v>11</v>
      </c>
      <c r="K11" s="33">
        <v>2</v>
      </c>
      <c r="L11" s="34">
        <v>10</v>
      </c>
      <c r="M11" s="34">
        <v>10</v>
      </c>
      <c r="N11" s="34">
        <v>7</v>
      </c>
      <c r="O11" s="43">
        <v>2</v>
      </c>
      <c r="P11" s="34">
        <v>5</v>
      </c>
      <c r="Q11" s="43"/>
      <c r="R11" s="39"/>
      <c r="S11" s="44"/>
      <c r="T11" s="43">
        <v>2</v>
      </c>
      <c r="U11" s="34"/>
      <c r="V11" s="43"/>
      <c r="W11" s="34">
        <v>10</v>
      </c>
      <c r="X11" s="43"/>
      <c r="Y11" s="35">
        <v>10</v>
      </c>
      <c r="Z11" s="38">
        <f t="shared" si="0"/>
        <v>82</v>
      </c>
      <c r="AA11" s="16"/>
      <c r="AB11" s="16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</row>
    <row r="12" spans="1:51" s="18" customFormat="1" ht="12.75" customHeight="1">
      <c r="A12" s="58" t="s">
        <v>28</v>
      </c>
      <c r="B12" s="58" t="s">
        <v>41</v>
      </c>
      <c r="C12" s="46">
        <v>2</v>
      </c>
      <c r="D12" s="34">
        <v>10</v>
      </c>
      <c r="E12" s="34">
        <v>7</v>
      </c>
      <c r="F12" s="34">
        <v>4</v>
      </c>
      <c r="G12" s="33"/>
      <c r="H12" s="33">
        <v>2</v>
      </c>
      <c r="I12" s="34">
        <v>7</v>
      </c>
      <c r="J12" s="34">
        <v>4</v>
      </c>
      <c r="K12" s="33"/>
      <c r="L12" s="34">
        <v>2</v>
      </c>
      <c r="M12" s="34">
        <v>3</v>
      </c>
      <c r="N12" s="34">
        <v>6</v>
      </c>
      <c r="O12" s="43">
        <v>2</v>
      </c>
      <c r="P12" s="34">
        <v>6</v>
      </c>
      <c r="Q12" s="43">
        <v>2</v>
      </c>
      <c r="R12" s="39"/>
      <c r="S12" s="44"/>
      <c r="T12" s="43">
        <v>2</v>
      </c>
      <c r="U12" s="34">
        <v>10</v>
      </c>
      <c r="V12" s="43"/>
      <c r="W12" s="34">
        <v>7</v>
      </c>
      <c r="X12" s="43"/>
      <c r="Y12" s="35">
        <v>5</v>
      </c>
      <c r="Z12" s="38">
        <f t="shared" si="0"/>
        <v>81</v>
      </c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7"/>
      <c r="AW12" s="17"/>
      <c r="AX12" s="17"/>
      <c r="AY12" s="17"/>
    </row>
    <row r="13" spans="1:51" s="18" customFormat="1" ht="12.75" customHeight="1">
      <c r="A13" s="58" t="s">
        <v>28</v>
      </c>
      <c r="B13" s="58" t="s">
        <v>42</v>
      </c>
      <c r="C13" s="46">
        <v>2</v>
      </c>
      <c r="D13" s="34">
        <v>10</v>
      </c>
      <c r="E13" s="34">
        <v>10</v>
      </c>
      <c r="F13" s="34">
        <v>10</v>
      </c>
      <c r="G13" s="33">
        <v>2</v>
      </c>
      <c r="H13" s="33">
        <v>2</v>
      </c>
      <c r="I13" s="34">
        <v>8</v>
      </c>
      <c r="J13" s="34">
        <v>5</v>
      </c>
      <c r="K13" s="33"/>
      <c r="L13" s="34"/>
      <c r="M13" s="34"/>
      <c r="N13" s="34">
        <v>10</v>
      </c>
      <c r="O13" s="43"/>
      <c r="P13" s="34">
        <v>1</v>
      </c>
      <c r="Q13" s="43">
        <v>2</v>
      </c>
      <c r="R13" s="39"/>
      <c r="S13" s="44"/>
      <c r="T13" s="43"/>
      <c r="U13" s="34">
        <v>10</v>
      </c>
      <c r="V13" s="43"/>
      <c r="W13" s="34"/>
      <c r="X13" s="43"/>
      <c r="Y13" s="35"/>
      <c r="Z13" s="38">
        <f t="shared" si="0"/>
        <v>72</v>
      </c>
      <c r="AA13" s="16"/>
      <c r="AB13" s="16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4" spans="1:51" s="18" customFormat="1" ht="12.75" customHeight="1">
      <c r="A14" s="58" t="s">
        <v>31</v>
      </c>
      <c r="B14" s="58" t="s">
        <v>32</v>
      </c>
      <c r="C14" s="46">
        <v>2</v>
      </c>
      <c r="D14" s="34">
        <v>4</v>
      </c>
      <c r="E14" s="34">
        <v>8</v>
      </c>
      <c r="F14" s="34">
        <v>4</v>
      </c>
      <c r="G14" s="33">
        <v>2</v>
      </c>
      <c r="H14" s="33">
        <v>2</v>
      </c>
      <c r="I14" s="34">
        <v>4</v>
      </c>
      <c r="J14" s="34">
        <v>5</v>
      </c>
      <c r="K14" s="33">
        <v>2</v>
      </c>
      <c r="L14" s="34">
        <v>7</v>
      </c>
      <c r="M14" s="34">
        <v>1</v>
      </c>
      <c r="N14" s="35">
        <v>4</v>
      </c>
      <c r="O14" s="43"/>
      <c r="P14" s="34">
        <v>1</v>
      </c>
      <c r="Q14" s="43"/>
      <c r="R14" s="39"/>
      <c r="S14" s="44">
        <v>2</v>
      </c>
      <c r="T14" s="43">
        <v>2</v>
      </c>
      <c r="U14" s="34">
        <v>7</v>
      </c>
      <c r="V14" s="43">
        <v>2</v>
      </c>
      <c r="W14" s="34">
        <v>4</v>
      </c>
      <c r="X14" s="43">
        <v>2</v>
      </c>
      <c r="Y14" s="34">
        <v>5</v>
      </c>
      <c r="Z14" s="38">
        <f t="shared" si="0"/>
        <v>70</v>
      </c>
      <c r="AA14" s="16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</row>
    <row r="15" spans="1:51" s="18" customFormat="1" ht="12.75" customHeight="1">
      <c r="A15" s="58" t="s">
        <v>85</v>
      </c>
      <c r="B15" s="58" t="s">
        <v>84</v>
      </c>
      <c r="C15" s="46"/>
      <c r="D15" s="35"/>
      <c r="E15" s="35">
        <v>4</v>
      </c>
      <c r="F15" s="35">
        <v>7</v>
      </c>
      <c r="G15" s="37">
        <v>2</v>
      </c>
      <c r="H15" s="37"/>
      <c r="I15" s="35"/>
      <c r="J15" s="35">
        <v>10</v>
      </c>
      <c r="K15" s="37">
        <v>2</v>
      </c>
      <c r="L15" s="34">
        <v>9</v>
      </c>
      <c r="M15" s="34"/>
      <c r="N15" s="34"/>
      <c r="O15" s="44">
        <v>2</v>
      </c>
      <c r="P15" s="35">
        <v>10</v>
      </c>
      <c r="Q15" s="44">
        <v>2</v>
      </c>
      <c r="R15" s="36"/>
      <c r="S15" s="44">
        <v>2</v>
      </c>
      <c r="T15" s="44"/>
      <c r="U15" s="35">
        <v>10</v>
      </c>
      <c r="V15" s="44">
        <v>2</v>
      </c>
      <c r="W15" s="35">
        <v>7</v>
      </c>
      <c r="X15" s="44"/>
      <c r="Y15" s="35"/>
      <c r="Z15" s="38">
        <f t="shared" si="0"/>
        <v>69</v>
      </c>
      <c r="AA15" s="16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</row>
    <row r="16" spans="1:51" s="18" customFormat="1" ht="12.75" customHeight="1">
      <c r="A16" s="58" t="s">
        <v>71</v>
      </c>
      <c r="B16" s="58" t="s">
        <v>70</v>
      </c>
      <c r="C16" s="46"/>
      <c r="D16" s="34">
        <v>1</v>
      </c>
      <c r="E16" s="34">
        <v>7</v>
      </c>
      <c r="F16" s="34">
        <v>5</v>
      </c>
      <c r="G16" s="33"/>
      <c r="H16" s="33"/>
      <c r="I16" s="34">
        <v>11</v>
      </c>
      <c r="J16" s="34">
        <v>9</v>
      </c>
      <c r="K16" s="33"/>
      <c r="L16" s="34"/>
      <c r="M16" s="34">
        <v>4</v>
      </c>
      <c r="N16" s="34">
        <v>10</v>
      </c>
      <c r="O16" s="43"/>
      <c r="P16" s="34">
        <v>2</v>
      </c>
      <c r="Q16" s="43"/>
      <c r="R16" s="36"/>
      <c r="S16" s="44"/>
      <c r="T16" s="43">
        <v>2</v>
      </c>
      <c r="U16" s="34">
        <v>10</v>
      </c>
      <c r="V16" s="43"/>
      <c r="W16" s="34">
        <v>4</v>
      </c>
      <c r="X16" s="43"/>
      <c r="Y16" s="35">
        <v>3</v>
      </c>
      <c r="Z16" s="38">
        <f t="shared" si="0"/>
        <v>68</v>
      </c>
      <c r="AA16" s="16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</row>
    <row r="17" spans="1:51" s="18" customFormat="1" ht="12.75" customHeight="1">
      <c r="A17" s="58" t="s">
        <v>28</v>
      </c>
      <c r="B17" s="58" t="s">
        <v>115</v>
      </c>
      <c r="C17" s="46"/>
      <c r="D17" s="34"/>
      <c r="E17" s="34"/>
      <c r="F17" s="34">
        <v>10</v>
      </c>
      <c r="G17" s="33">
        <v>2</v>
      </c>
      <c r="H17" s="33"/>
      <c r="I17" s="34"/>
      <c r="J17" s="34"/>
      <c r="K17" s="33"/>
      <c r="L17" s="34">
        <v>10</v>
      </c>
      <c r="M17" s="34"/>
      <c r="N17" s="34">
        <v>10</v>
      </c>
      <c r="O17" s="43"/>
      <c r="P17" s="34">
        <v>11</v>
      </c>
      <c r="Q17" s="43"/>
      <c r="R17" s="36"/>
      <c r="S17" s="44"/>
      <c r="T17" s="43"/>
      <c r="U17" s="34">
        <v>10</v>
      </c>
      <c r="V17" s="43">
        <v>2</v>
      </c>
      <c r="W17" s="34"/>
      <c r="X17" s="43"/>
      <c r="Y17" s="35">
        <v>10</v>
      </c>
      <c r="Z17" s="38">
        <f t="shared" si="0"/>
        <v>65</v>
      </c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7"/>
      <c r="AW17" s="17"/>
      <c r="AX17" s="17"/>
      <c r="AY17" s="17"/>
    </row>
    <row r="18" spans="1:51" s="18" customFormat="1" ht="12.75" customHeight="1">
      <c r="A18" s="58" t="s">
        <v>33</v>
      </c>
      <c r="B18" s="58" t="s">
        <v>36</v>
      </c>
      <c r="C18" s="46">
        <v>2</v>
      </c>
      <c r="D18" s="35">
        <v>7</v>
      </c>
      <c r="E18" s="35">
        <v>2</v>
      </c>
      <c r="F18" s="35">
        <v>10</v>
      </c>
      <c r="G18" s="37">
        <v>2</v>
      </c>
      <c r="H18" s="37"/>
      <c r="I18" s="35">
        <v>9</v>
      </c>
      <c r="J18" s="35">
        <v>4</v>
      </c>
      <c r="K18" s="37">
        <v>2</v>
      </c>
      <c r="L18" s="35">
        <v>7</v>
      </c>
      <c r="M18" s="35"/>
      <c r="N18" s="35">
        <v>1</v>
      </c>
      <c r="O18" s="44"/>
      <c r="P18" s="35"/>
      <c r="Q18" s="44"/>
      <c r="R18" s="39"/>
      <c r="S18" s="44"/>
      <c r="T18" s="44"/>
      <c r="U18" s="35"/>
      <c r="V18" s="44">
        <v>2</v>
      </c>
      <c r="W18" s="35">
        <v>7</v>
      </c>
      <c r="X18" s="44">
        <v>2</v>
      </c>
      <c r="Y18" s="34">
        <v>5</v>
      </c>
      <c r="Z18" s="38">
        <f t="shared" si="0"/>
        <v>62</v>
      </c>
      <c r="AA18" s="16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51" s="18" customFormat="1" ht="12.75" customHeight="1">
      <c r="A19" s="58" t="s">
        <v>33</v>
      </c>
      <c r="B19" s="58" t="s">
        <v>69</v>
      </c>
      <c r="C19" s="46"/>
      <c r="D19" s="35">
        <v>4</v>
      </c>
      <c r="E19" s="35">
        <v>4</v>
      </c>
      <c r="F19" s="35">
        <v>4</v>
      </c>
      <c r="G19" s="37">
        <v>2</v>
      </c>
      <c r="H19" s="37">
        <v>2</v>
      </c>
      <c r="I19" s="35">
        <v>2</v>
      </c>
      <c r="J19" s="35">
        <v>7</v>
      </c>
      <c r="K19" s="37"/>
      <c r="L19" s="35"/>
      <c r="M19" s="35"/>
      <c r="N19" s="34">
        <v>4</v>
      </c>
      <c r="O19" s="44"/>
      <c r="P19" s="35">
        <v>7</v>
      </c>
      <c r="Q19" s="44">
        <v>2</v>
      </c>
      <c r="R19" s="36"/>
      <c r="S19" s="44"/>
      <c r="T19" s="44"/>
      <c r="U19" s="35">
        <v>10</v>
      </c>
      <c r="V19" s="44"/>
      <c r="W19" s="35">
        <v>10</v>
      </c>
      <c r="X19" s="44">
        <v>2</v>
      </c>
      <c r="Y19" s="35"/>
      <c r="Z19" s="38">
        <f t="shared" si="0"/>
        <v>60</v>
      </c>
      <c r="AA19" s="16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</row>
    <row r="20" spans="1:51" s="18" customFormat="1" ht="12.75" customHeight="1">
      <c r="A20" s="58" t="s">
        <v>28</v>
      </c>
      <c r="B20" s="58" t="s">
        <v>44</v>
      </c>
      <c r="C20" s="46">
        <v>2</v>
      </c>
      <c r="D20" s="35">
        <v>9</v>
      </c>
      <c r="E20" s="35">
        <v>9</v>
      </c>
      <c r="F20" s="35">
        <v>9</v>
      </c>
      <c r="G20" s="37"/>
      <c r="H20" s="37"/>
      <c r="I20" s="35"/>
      <c r="J20" s="35"/>
      <c r="K20" s="37">
        <v>2</v>
      </c>
      <c r="L20" s="35"/>
      <c r="M20" s="35"/>
      <c r="N20" s="35"/>
      <c r="O20" s="44"/>
      <c r="P20" s="35">
        <v>9</v>
      </c>
      <c r="Q20" s="44">
        <v>2</v>
      </c>
      <c r="R20" s="39"/>
      <c r="S20" s="44">
        <v>2</v>
      </c>
      <c r="T20" s="44">
        <v>2</v>
      </c>
      <c r="U20" s="35"/>
      <c r="V20" s="44">
        <v>2</v>
      </c>
      <c r="W20" s="35">
        <v>9</v>
      </c>
      <c r="X20" s="44">
        <v>2</v>
      </c>
      <c r="Y20" s="34"/>
      <c r="Z20" s="38">
        <f t="shared" si="0"/>
        <v>59</v>
      </c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7"/>
      <c r="AW20" s="17"/>
      <c r="AX20" s="17"/>
      <c r="AY20" s="17"/>
    </row>
    <row r="21" spans="1:51" s="18" customFormat="1" ht="12.75" customHeight="1">
      <c r="A21" s="58" t="s">
        <v>62</v>
      </c>
      <c r="B21" s="58" t="s">
        <v>112</v>
      </c>
      <c r="C21" s="46"/>
      <c r="D21" s="35">
        <v>1</v>
      </c>
      <c r="E21" s="35">
        <v>4</v>
      </c>
      <c r="F21" s="35">
        <v>1</v>
      </c>
      <c r="G21" s="37">
        <v>2</v>
      </c>
      <c r="H21" s="37">
        <v>2</v>
      </c>
      <c r="I21" s="35">
        <v>7</v>
      </c>
      <c r="J21" s="35">
        <v>7</v>
      </c>
      <c r="K21" s="37"/>
      <c r="L21" s="35">
        <v>4</v>
      </c>
      <c r="M21" s="35"/>
      <c r="N21" s="35"/>
      <c r="O21" s="44"/>
      <c r="P21" s="35">
        <v>4</v>
      </c>
      <c r="Q21" s="44"/>
      <c r="R21" s="36"/>
      <c r="S21" s="44"/>
      <c r="T21" s="44">
        <v>2</v>
      </c>
      <c r="U21" s="35">
        <v>11</v>
      </c>
      <c r="V21" s="44"/>
      <c r="W21" s="35">
        <v>7</v>
      </c>
      <c r="X21" s="44"/>
      <c r="Y21" s="35"/>
      <c r="Z21" s="38">
        <f t="shared" si="0"/>
        <v>52</v>
      </c>
      <c r="AA21" s="16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18" customFormat="1" ht="12.75" customHeight="1">
      <c r="A22" s="58" t="s">
        <v>57</v>
      </c>
      <c r="B22" s="58" t="s">
        <v>68</v>
      </c>
      <c r="C22" s="46"/>
      <c r="D22" s="35">
        <v>4</v>
      </c>
      <c r="E22" s="35">
        <v>7</v>
      </c>
      <c r="F22" s="35">
        <v>4</v>
      </c>
      <c r="G22" s="37"/>
      <c r="H22" s="37"/>
      <c r="I22" s="35">
        <v>7</v>
      </c>
      <c r="J22" s="35"/>
      <c r="K22" s="37">
        <v>2</v>
      </c>
      <c r="L22" s="57">
        <v>4</v>
      </c>
      <c r="M22" s="57"/>
      <c r="N22" s="34"/>
      <c r="O22" s="44"/>
      <c r="P22" s="35"/>
      <c r="Q22" s="44">
        <v>2</v>
      </c>
      <c r="R22" s="39"/>
      <c r="S22" s="44">
        <v>2</v>
      </c>
      <c r="T22" s="44">
        <v>2</v>
      </c>
      <c r="U22" s="35">
        <v>1</v>
      </c>
      <c r="V22" s="44">
        <v>2</v>
      </c>
      <c r="W22" s="35">
        <v>5</v>
      </c>
      <c r="X22" s="44">
        <v>2</v>
      </c>
      <c r="Y22" s="35">
        <v>7</v>
      </c>
      <c r="Z22" s="38">
        <f t="shared" si="0"/>
        <v>51</v>
      </c>
      <c r="AA22" s="16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1" s="18" customFormat="1" ht="12.75" customHeight="1">
      <c r="A23" s="58" t="s">
        <v>28</v>
      </c>
      <c r="B23" s="58" t="s">
        <v>78</v>
      </c>
      <c r="C23" s="46"/>
      <c r="D23" s="34">
        <v>10</v>
      </c>
      <c r="E23" s="34">
        <v>4</v>
      </c>
      <c r="F23" s="34"/>
      <c r="G23" s="33"/>
      <c r="H23" s="33"/>
      <c r="I23" s="34">
        <v>4</v>
      </c>
      <c r="J23" s="34">
        <v>3</v>
      </c>
      <c r="K23" s="33"/>
      <c r="L23" s="34">
        <v>3</v>
      </c>
      <c r="M23" s="34">
        <v>3</v>
      </c>
      <c r="N23" s="34"/>
      <c r="O23" s="43"/>
      <c r="P23" s="34">
        <v>6</v>
      </c>
      <c r="Q23" s="43"/>
      <c r="R23" s="36"/>
      <c r="S23" s="44"/>
      <c r="T23" s="43"/>
      <c r="U23" s="34">
        <v>6</v>
      </c>
      <c r="V23" s="43"/>
      <c r="W23" s="34">
        <v>7</v>
      </c>
      <c r="X23" s="43"/>
      <c r="Y23" s="35"/>
      <c r="Z23" s="38">
        <f t="shared" si="0"/>
        <v>46</v>
      </c>
      <c r="AA23" s="4"/>
      <c r="AB23" s="16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</row>
    <row r="24" spans="1:51" s="18" customFormat="1" ht="12.75" customHeight="1">
      <c r="A24" s="58" t="s">
        <v>83</v>
      </c>
      <c r="B24" s="58" t="s">
        <v>82</v>
      </c>
      <c r="C24" s="46"/>
      <c r="D24" s="34"/>
      <c r="E24" s="34">
        <v>10</v>
      </c>
      <c r="F24" s="34">
        <v>10</v>
      </c>
      <c r="G24" s="33"/>
      <c r="H24" s="37"/>
      <c r="I24" s="34"/>
      <c r="J24" s="34"/>
      <c r="K24" s="33"/>
      <c r="L24" s="34"/>
      <c r="M24" s="34"/>
      <c r="N24" s="35"/>
      <c r="O24" s="43">
        <v>2</v>
      </c>
      <c r="P24" s="34">
        <v>10</v>
      </c>
      <c r="Q24" s="43"/>
      <c r="R24" s="39"/>
      <c r="S24" s="44">
        <v>2</v>
      </c>
      <c r="T24" s="43"/>
      <c r="U24" s="34"/>
      <c r="V24" s="43"/>
      <c r="W24" s="34"/>
      <c r="X24" s="43"/>
      <c r="Y24" s="35">
        <v>9</v>
      </c>
      <c r="Z24" s="38">
        <f t="shared" si="0"/>
        <v>43</v>
      </c>
      <c r="AA24" s="16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</row>
    <row r="25" spans="1:51" s="18" customFormat="1" ht="12.75" customHeight="1">
      <c r="A25" s="58" t="s">
        <v>77</v>
      </c>
      <c r="B25" s="58" t="s">
        <v>94</v>
      </c>
      <c r="C25" s="46"/>
      <c r="D25" s="34"/>
      <c r="E25" s="34">
        <v>6</v>
      </c>
      <c r="F25" s="34">
        <v>7</v>
      </c>
      <c r="G25" s="33"/>
      <c r="H25" s="33"/>
      <c r="I25" s="34">
        <v>5</v>
      </c>
      <c r="J25" s="34">
        <v>2</v>
      </c>
      <c r="K25" s="33"/>
      <c r="L25" s="34"/>
      <c r="M25" s="34">
        <v>1</v>
      </c>
      <c r="N25" s="34">
        <v>7</v>
      </c>
      <c r="O25" s="43"/>
      <c r="P25" s="34"/>
      <c r="Q25" s="43"/>
      <c r="R25" s="36"/>
      <c r="S25" s="44"/>
      <c r="T25" s="43"/>
      <c r="U25" s="34">
        <v>1</v>
      </c>
      <c r="V25" s="43">
        <v>2</v>
      </c>
      <c r="W25" s="34"/>
      <c r="X25" s="43">
        <v>2</v>
      </c>
      <c r="Y25" s="35">
        <v>6</v>
      </c>
      <c r="Z25" s="38">
        <f t="shared" si="0"/>
        <v>39</v>
      </c>
      <c r="AA25" s="16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:51" s="18" customFormat="1" ht="12.75" customHeight="1">
      <c r="A26" s="58" t="s">
        <v>38</v>
      </c>
      <c r="B26" s="58" t="s">
        <v>75</v>
      </c>
      <c r="C26" s="46"/>
      <c r="D26" s="34">
        <v>9</v>
      </c>
      <c r="E26" s="34">
        <v>1</v>
      </c>
      <c r="F26" s="34">
        <v>1</v>
      </c>
      <c r="G26" s="33"/>
      <c r="H26" s="33"/>
      <c r="I26" s="34">
        <v>1</v>
      </c>
      <c r="J26" s="34">
        <v>1</v>
      </c>
      <c r="K26" s="33"/>
      <c r="L26" s="34">
        <v>6</v>
      </c>
      <c r="M26" s="34">
        <v>1</v>
      </c>
      <c r="N26" s="34">
        <v>4</v>
      </c>
      <c r="O26" s="43"/>
      <c r="P26" s="34">
        <v>4</v>
      </c>
      <c r="Q26" s="43"/>
      <c r="R26" s="39"/>
      <c r="S26" s="44"/>
      <c r="T26" s="43">
        <v>2</v>
      </c>
      <c r="U26" s="34">
        <v>1</v>
      </c>
      <c r="V26" s="43">
        <v>2</v>
      </c>
      <c r="W26" s="34">
        <v>4</v>
      </c>
      <c r="X26" s="43"/>
      <c r="Y26" s="35">
        <v>1</v>
      </c>
      <c r="Z26" s="38">
        <f t="shared" si="0"/>
        <v>38</v>
      </c>
      <c r="AA26" s="16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1:51" s="18" customFormat="1" ht="12.75" customHeight="1">
      <c r="A27" s="58" t="s">
        <v>71</v>
      </c>
      <c r="B27" s="58" t="s">
        <v>86</v>
      </c>
      <c r="C27" s="46"/>
      <c r="D27" s="34"/>
      <c r="E27" s="34">
        <v>1</v>
      </c>
      <c r="F27" s="34"/>
      <c r="G27" s="33"/>
      <c r="H27" s="33"/>
      <c r="I27" s="34">
        <v>4</v>
      </c>
      <c r="J27" s="34">
        <v>4</v>
      </c>
      <c r="K27" s="33"/>
      <c r="L27" s="34">
        <v>4</v>
      </c>
      <c r="M27" s="34"/>
      <c r="N27" s="34">
        <v>7</v>
      </c>
      <c r="O27" s="43"/>
      <c r="P27" s="34">
        <v>4</v>
      </c>
      <c r="Q27" s="43"/>
      <c r="R27" s="36"/>
      <c r="S27" s="44"/>
      <c r="T27" s="43"/>
      <c r="U27" s="34">
        <v>7</v>
      </c>
      <c r="V27" s="43"/>
      <c r="W27" s="34">
        <v>1</v>
      </c>
      <c r="X27" s="43"/>
      <c r="Y27" s="35">
        <v>1</v>
      </c>
      <c r="Z27" s="38">
        <f t="shared" si="0"/>
        <v>33</v>
      </c>
      <c r="AA27" s="4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1:51" s="18" customFormat="1" ht="12.75" customHeight="1">
      <c r="A28" s="22" t="s">
        <v>38</v>
      </c>
      <c r="B28" s="22" t="s">
        <v>125</v>
      </c>
      <c r="C28" s="46"/>
      <c r="D28" s="35"/>
      <c r="E28" s="35"/>
      <c r="F28" s="35">
        <v>1</v>
      </c>
      <c r="G28" s="37"/>
      <c r="H28" s="37"/>
      <c r="I28" s="35"/>
      <c r="J28" s="35">
        <v>6</v>
      </c>
      <c r="K28" s="37"/>
      <c r="L28" s="35">
        <v>6</v>
      </c>
      <c r="M28" s="35"/>
      <c r="N28" s="35">
        <v>3</v>
      </c>
      <c r="O28" s="44"/>
      <c r="P28" s="35">
        <v>3</v>
      </c>
      <c r="Q28" s="44"/>
      <c r="R28" s="36"/>
      <c r="S28" s="44"/>
      <c r="T28" s="44"/>
      <c r="U28" s="35">
        <v>9</v>
      </c>
      <c r="V28" s="44"/>
      <c r="W28" s="35">
        <v>1</v>
      </c>
      <c r="X28" s="44"/>
      <c r="Y28" s="35"/>
      <c r="Z28" s="38">
        <f t="shared" si="0"/>
        <v>29</v>
      </c>
      <c r="AA28" s="4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</row>
    <row r="29" spans="1:51" s="18" customFormat="1" ht="12.75" customHeight="1">
      <c r="A29" s="58" t="s">
        <v>77</v>
      </c>
      <c r="B29" s="58" t="s">
        <v>76</v>
      </c>
      <c r="C29" s="46"/>
      <c r="D29" s="34">
        <v>4</v>
      </c>
      <c r="E29" s="34">
        <v>4</v>
      </c>
      <c r="F29" s="34">
        <v>7</v>
      </c>
      <c r="G29" s="33"/>
      <c r="H29" s="33"/>
      <c r="I29" s="34"/>
      <c r="J29" s="34">
        <v>1</v>
      </c>
      <c r="K29" s="33"/>
      <c r="L29" s="34"/>
      <c r="M29" s="34">
        <v>1</v>
      </c>
      <c r="N29" s="35">
        <v>4</v>
      </c>
      <c r="O29" s="43"/>
      <c r="P29" s="34"/>
      <c r="Q29" s="43"/>
      <c r="R29" s="39"/>
      <c r="S29" s="44"/>
      <c r="T29" s="43"/>
      <c r="U29" s="34">
        <v>4</v>
      </c>
      <c r="V29" s="43">
        <v>2</v>
      </c>
      <c r="W29" s="34">
        <v>1</v>
      </c>
      <c r="X29" s="43"/>
      <c r="Y29" s="35"/>
      <c r="Z29" s="38">
        <f t="shared" si="0"/>
        <v>28</v>
      </c>
      <c r="AA29" s="16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</row>
    <row r="30" spans="1:51" s="18" customFormat="1" ht="12.75" customHeight="1">
      <c r="A30" s="58" t="s">
        <v>108</v>
      </c>
      <c r="B30" s="58" t="s">
        <v>113</v>
      </c>
      <c r="C30" s="46"/>
      <c r="D30" s="35"/>
      <c r="E30" s="35"/>
      <c r="F30" s="35">
        <v>4</v>
      </c>
      <c r="G30" s="37">
        <v>2</v>
      </c>
      <c r="H30" s="37"/>
      <c r="I30" s="35"/>
      <c r="J30" s="35"/>
      <c r="K30" s="37"/>
      <c r="L30" s="35"/>
      <c r="M30" s="35">
        <v>1</v>
      </c>
      <c r="N30" s="35">
        <v>1</v>
      </c>
      <c r="O30" s="44"/>
      <c r="P30" s="35">
        <v>1</v>
      </c>
      <c r="Q30" s="44"/>
      <c r="R30" s="39"/>
      <c r="S30" s="44"/>
      <c r="T30" s="44"/>
      <c r="U30" s="35">
        <v>4</v>
      </c>
      <c r="V30" s="44"/>
      <c r="W30" s="35">
        <v>7</v>
      </c>
      <c r="X30" s="44"/>
      <c r="Y30" s="35">
        <v>4</v>
      </c>
      <c r="Z30" s="38">
        <f t="shared" si="0"/>
        <v>24</v>
      </c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7"/>
      <c r="AW30" s="17"/>
      <c r="AX30" s="17"/>
      <c r="AY30" s="17"/>
    </row>
    <row r="31" spans="1:51" s="18" customFormat="1" ht="12.75" customHeight="1">
      <c r="A31" s="58" t="s">
        <v>47</v>
      </c>
      <c r="B31" s="58" t="s">
        <v>74</v>
      </c>
      <c r="C31" s="46"/>
      <c r="D31" s="34">
        <v>1</v>
      </c>
      <c r="E31" s="34">
        <v>1</v>
      </c>
      <c r="F31" s="34">
        <v>4</v>
      </c>
      <c r="G31" s="33"/>
      <c r="H31" s="33"/>
      <c r="I31" s="34">
        <v>4</v>
      </c>
      <c r="J31" s="34">
        <v>2</v>
      </c>
      <c r="K31" s="33"/>
      <c r="L31" s="34"/>
      <c r="M31" s="34"/>
      <c r="N31" s="34">
        <v>1</v>
      </c>
      <c r="O31" s="43"/>
      <c r="P31" s="34">
        <v>1</v>
      </c>
      <c r="Q31" s="43"/>
      <c r="R31" s="36"/>
      <c r="S31" s="44"/>
      <c r="T31" s="43"/>
      <c r="U31" s="34">
        <v>4</v>
      </c>
      <c r="V31" s="43"/>
      <c r="W31" s="34">
        <v>1</v>
      </c>
      <c r="X31" s="43"/>
      <c r="Y31" s="35">
        <v>2</v>
      </c>
      <c r="Z31" s="38">
        <f t="shared" si="0"/>
        <v>21</v>
      </c>
      <c r="AA31" s="16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</row>
    <row r="32" spans="1:51" s="18" customFormat="1" ht="12.75" customHeight="1">
      <c r="A32" s="58" t="s">
        <v>71</v>
      </c>
      <c r="B32" s="58" t="s">
        <v>159</v>
      </c>
      <c r="C32" s="46"/>
      <c r="D32" s="35"/>
      <c r="E32" s="35"/>
      <c r="F32" s="35"/>
      <c r="G32" s="37"/>
      <c r="H32" s="37"/>
      <c r="I32" s="35"/>
      <c r="J32" s="35"/>
      <c r="K32" s="37"/>
      <c r="L32" s="35"/>
      <c r="M32" s="35"/>
      <c r="N32" s="35"/>
      <c r="O32" s="44"/>
      <c r="P32" s="35"/>
      <c r="Q32" s="44"/>
      <c r="R32" s="39"/>
      <c r="S32" s="44"/>
      <c r="T32" s="44"/>
      <c r="U32" s="35">
        <v>7</v>
      </c>
      <c r="V32" s="44"/>
      <c r="W32" s="35">
        <v>7</v>
      </c>
      <c r="X32" s="44"/>
      <c r="Y32" s="35">
        <v>7</v>
      </c>
      <c r="Z32" s="38">
        <f t="shared" si="0"/>
        <v>21</v>
      </c>
      <c r="AA32" s="4"/>
      <c r="AV32" s="17"/>
      <c r="AW32" s="17"/>
      <c r="AX32" s="17"/>
      <c r="AY32" s="17"/>
    </row>
    <row r="33" spans="1:51" s="18" customFormat="1" ht="12.75" customHeight="1">
      <c r="A33" s="58" t="s">
        <v>72</v>
      </c>
      <c r="B33" s="58" t="s">
        <v>73</v>
      </c>
      <c r="C33" s="46"/>
      <c r="D33" s="35">
        <v>4</v>
      </c>
      <c r="E33" s="35">
        <v>4</v>
      </c>
      <c r="F33" s="35"/>
      <c r="G33" s="37"/>
      <c r="H33" s="37"/>
      <c r="I33" s="35"/>
      <c r="J33" s="35"/>
      <c r="K33" s="37"/>
      <c r="L33" s="35"/>
      <c r="M33" s="35"/>
      <c r="N33" s="34"/>
      <c r="O33" s="44"/>
      <c r="P33" s="35"/>
      <c r="Q33" s="44"/>
      <c r="R33" s="39"/>
      <c r="S33" s="44"/>
      <c r="T33" s="44"/>
      <c r="U33" s="35"/>
      <c r="V33" s="44"/>
      <c r="W33" s="35"/>
      <c r="X33" s="44"/>
      <c r="Y33" s="35">
        <v>9</v>
      </c>
      <c r="Z33" s="38">
        <f t="shared" si="0"/>
        <v>17</v>
      </c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7"/>
      <c r="AW33" s="17"/>
      <c r="AX33" s="17"/>
      <c r="AY33" s="17"/>
    </row>
    <row r="34" spans="1:51" s="18" customFormat="1" ht="12.75" customHeight="1">
      <c r="A34" s="58" t="s">
        <v>85</v>
      </c>
      <c r="B34" s="58" t="s">
        <v>88</v>
      </c>
      <c r="C34" s="46">
        <v>2</v>
      </c>
      <c r="D34" s="34"/>
      <c r="E34" s="34">
        <v>5</v>
      </c>
      <c r="F34" s="34"/>
      <c r="G34" s="33"/>
      <c r="H34" s="33"/>
      <c r="I34" s="34"/>
      <c r="J34" s="34">
        <v>1</v>
      </c>
      <c r="K34" s="33"/>
      <c r="L34" s="34">
        <v>1</v>
      </c>
      <c r="M34" s="34"/>
      <c r="N34" s="34"/>
      <c r="O34" s="43"/>
      <c r="P34" s="34"/>
      <c r="Q34" s="43"/>
      <c r="R34" s="36"/>
      <c r="S34" s="44"/>
      <c r="T34" s="43">
        <v>2</v>
      </c>
      <c r="U34" s="34">
        <v>4</v>
      </c>
      <c r="V34" s="43"/>
      <c r="W34" s="34"/>
      <c r="X34" s="43"/>
      <c r="Y34" s="35"/>
      <c r="Z34" s="38">
        <f t="shared" si="0"/>
        <v>15</v>
      </c>
      <c r="AA34" s="16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</row>
    <row r="35" spans="1:51" s="18" customFormat="1" ht="12.75" customHeight="1">
      <c r="A35" s="58" t="s">
        <v>33</v>
      </c>
      <c r="B35" s="58" t="s">
        <v>150</v>
      </c>
      <c r="C35" s="46"/>
      <c r="D35" s="35"/>
      <c r="E35" s="35"/>
      <c r="F35" s="35"/>
      <c r="G35" s="37"/>
      <c r="H35" s="37"/>
      <c r="I35" s="35"/>
      <c r="J35" s="35"/>
      <c r="K35" s="37"/>
      <c r="L35" s="35"/>
      <c r="M35" s="35"/>
      <c r="N35" s="35"/>
      <c r="O35" s="44"/>
      <c r="P35" s="35"/>
      <c r="Q35" s="44"/>
      <c r="R35" s="36"/>
      <c r="S35" s="44"/>
      <c r="T35" s="44"/>
      <c r="U35" s="35">
        <v>7</v>
      </c>
      <c r="V35" s="44"/>
      <c r="W35" s="35">
        <v>7</v>
      </c>
      <c r="X35" s="44"/>
      <c r="Y35" s="35"/>
      <c r="Z35" s="38">
        <f t="shared" si="0"/>
        <v>14</v>
      </c>
      <c r="AA35" s="16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</row>
    <row r="36" spans="1:51" s="18" customFormat="1" ht="12.75" customHeight="1">
      <c r="A36" s="58" t="s">
        <v>72</v>
      </c>
      <c r="B36" s="58" t="s">
        <v>87</v>
      </c>
      <c r="C36" s="46"/>
      <c r="D36" s="35"/>
      <c r="E36" s="35">
        <v>2</v>
      </c>
      <c r="F36" s="35"/>
      <c r="G36" s="37"/>
      <c r="H36" s="37"/>
      <c r="I36" s="35"/>
      <c r="J36" s="35">
        <v>10</v>
      </c>
      <c r="K36" s="37"/>
      <c r="L36" s="35"/>
      <c r="M36" s="35"/>
      <c r="N36" s="35"/>
      <c r="O36" s="44"/>
      <c r="P36" s="35"/>
      <c r="Q36" s="44"/>
      <c r="R36" s="36"/>
      <c r="S36" s="44"/>
      <c r="T36" s="44"/>
      <c r="U36" s="35"/>
      <c r="V36" s="44"/>
      <c r="W36" s="35"/>
      <c r="X36" s="44"/>
      <c r="Y36" s="35">
        <v>1</v>
      </c>
      <c r="Z36" s="38">
        <f aca="true" t="shared" si="1" ref="Z36:Z67">SUM(C36:Y36)</f>
        <v>13</v>
      </c>
      <c r="AA36" s="16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</row>
    <row r="37" spans="1:51" s="18" customFormat="1" ht="12.75" customHeight="1">
      <c r="A37" s="58" t="s">
        <v>67</v>
      </c>
      <c r="B37" s="58" t="s">
        <v>66</v>
      </c>
      <c r="C37" s="46"/>
      <c r="D37" s="34">
        <v>2</v>
      </c>
      <c r="E37" s="34"/>
      <c r="F37" s="34">
        <v>1</v>
      </c>
      <c r="G37" s="33"/>
      <c r="H37" s="33"/>
      <c r="I37" s="34">
        <v>1</v>
      </c>
      <c r="J37" s="34">
        <v>7</v>
      </c>
      <c r="K37" s="33"/>
      <c r="L37" s="34"/>
      <c r="M37" s="34">
        <v>1</v>
      </c>
      <c r="N37" s="35"/>
      <c r="O37" s="43"/>
      <c r="P37" s="34"/>
      <c r="Q37" s="43"/>
      <c r="R37" s="39"/>
      <c r="S37" s="44"/>
      <c r="T37" s="43"/>
      <c r="U37" s="34"/>
      <c r="V37" s="43"/>
      <c r="W37" s="34"/>
      <c r="X37" s="43"/>
      <c r="Y37" s="35"/>
      <c r="Z37" s="38">
        <f t="shared" si="1"/>
        <v>12</v>
      </c>
      <c r="AA37" s="4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</row>
    <row r="38" spans="1:51" s="18" customFormat="1" ht="12.75" customHeight="1">
      <c r="A38" s="58" t="s">
        <v>38</v>
      </c>
      <c r="B38" s="58" t="s">
        <v>90</v>
      </c>
      <c r="C38" s="46"/>
      <c r="D38" s="34"/>
      <c r="E38" s="34">
        <v>1</v>
      </c>
      <c r="F38" s="34">
        <v>2</v>
      </c>
      <c r="G38" s="33"/>
      <c r="H38" s="33"/>
      <c r="I38" s="34"/>
      <c r="J38" s="34">
        <v>1</v>
      </c>
      <c r="K38" s="33">
        <v>2</v>
      </c>
      <c r="L38" s="34">
        <v>1</v>
      </c>
      <c r="M38" s="34"/>
      <c r="N38" s="34">
        <v>1</v>
      </c>
      <c r="O38" s="43"/>
      <c r="P38" s="34"/>
      <c r="Q38" s="43"/>
      <c r="R38" s="36"/>
      <c r="S38" s="44"/>
      <c r="T38" s="43"/>
      <c r="U38" s="34">
        <v>1</v>
      </c>
      <c r="V38" s="43"/>
      <c r="W38" s="34"/>
      <c r="X38" s="43"/>
      <c r="Y38" s="35">
        <v>3</v>
      </c>
      <c r="Z38" s="38">
        <f t="shared" si="1"/>
        <v>12</v>
      </c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7"/>
      <c r="AW38" s="17"/>
      <c r="AX38" s="17"/>
      <c r="AY38" s="17"/>
    </row>
    <row r="39" spans="1:51" s="18" customFormat="1" ht="12.75" customHeight="1">
      <c r="A39" s="58" t="s">
        <v>92</v>
      </c>
      <c r="B39" s="58" t="s">
        <v>91</v>
      </c>
      <c r="C39" s="46"/>
      <c r="D39" s="34"/>
      <c r="E39" s="34">
        <v>4</v>
      </c>
      <c r="F39" s="34">
        <v>1</v>
      </c>
      <c r="G39" s="33"/>
      <c r="H39" s="33"/>
      <c r="I39" s="34">
        <v>1</v>
      </c>
      <c r="J39" s="34">
        <v>1</v>
      </c>
      <c r="K39" s="33"/>
      <c r="L39" s="34">
        <v>1</v>
      </c>
      <c r="M39" s="34">
        <v>1</v>
      </c>
      <c r="N39" s="34">
        <v>1</v>
      </c>
      <c r="O39" s="43"/>
      <c r="P39" s="34"/>
      <c r="Q39" s="43"/>
      <c r="R39" s="36"/>
      <c r="S39" s="44"/>
      <c r="T39" s="43"/>
      <c r="U39" s="34"/>
      <c r="V39" s="43"/>
      <c r="W39" s="34">
        <v>1</v>
      </c>
      <c r="X39" s="43"/>
      <c r="Y39" s="35">
        <v>1</v>
      </c>
      <c r="Z39" s="38">
        <f t="shared" si="1"/>
        <v>12</v>
      </c>
      <c r="AA39" s="16"/>
      <c r="AB39" s="16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51" s="18" customFormat="1" ht="12.75" customHeight="1">
      <c r="A40" s="58" t="s">
        <v>108</v>
      </c>
      <c r="B40" s="58" t="s">
        <v>122</v>
      </c>
      <c r="C40" s="46"/>
      <c r="D40" s="34"/>
      <c r="E40" s="34"/>
      <c r="F40" s="34">
        <v>6</v>
      </c>
      <c r="G40" s="33"/>
      <c r="H40" s="33"/>
      <c r="I40" s="34"/>
      <c r="J40" s="34"/>
      <c r="K40" s="33"/>
      <c r="L40" s="34"/>
      <c r="M40" s="34"/>
      <c r="N40" s="35">
        <v>5</v>
      </c>
      <c r="O40" s="43"/>
      <c r="P40" s="34"/>
      <c r="Q40" s="43"/>
      <c r="R40" s="39"/>
      <c r="S40" s="44"/>
      <c r="T40" s="43"/>
      <c r="U40" s="34"/>
      <c r="V40" s="43"/>
      <c r="W40" s="34"/>
      <c r="X40" s="43"/>
      <c r="Y40" s="34"/>
      <c r="Z40" s="38">
        <f t="shared" si="1"/>
        <v>11</v>
      </c>
      <c r="AA40" s="16"/>
      <c r="AB40" s="16"/>
      <c r="AC40" s="16"/>
      <c r="AD40" s="19"/>
      <c r="AE40" s="20"/>
      <c r="AF40" s="19"/>
      <c r="AG40" s="19"/>
      <c r="AH40" s="21"/>
      <c r="AI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7"/>
      <c r="AW40" s="17"/>
      <c r="AX40" s="17"/>
      <c r="AY40" s="17"/>
    </row>
    <row r="41" spans="1:51" s="18" customFormat="1" ht="12.75" customHeight="1">
      <c r="A41" s="58" t="s">
        <v>121</v>
      </c>
      <c r="B41" s="58" t="s">
        <v>123</v>
      </c>
      <c r="C41" s="46"/>
      <c r="D41" s="34">
        <v>2</v>
      </c>
      <c r="E41" s="34"/>
      <c r="F41" s="34"/>
      <c r="G41" s="33"/>
      <c r="H41" s="33"/>
      <c r="I41" s="34"/>
      <c r="J41" s="34"/>
      <c r="K41" s="33"/>
      <c r="L41" s="34"/>
      <c r="M41" s="34"/>
      <c r="N41" s="35">
        <v>7</v>
      </c>
      <c r="O41" s="43"/>
      <c r="P41" s="34"/>
      <c r="Q41" s="43"/>
      <c r="R41" s="39"/>
      <c r="S41" s="44"/>
      <c r="T41" s="43"/>
      <c r="U41" s="34"/>
      <c r="V41" s="43"/>
      <c r="W41" s="34"/>
      <c r="X41" s="43"/>
      <c r="Y41" s="35">
        <v>1</v>
      </c>
      <c r="Z41" s="38">
        <f t="shared" si="1"/>
        <v>10</v>
      </c>
      <c r="AA41" s="16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</row>
    <row r="42" spans="1:51" s="18" customFormat="1" ht="12.75" customHeight="1">
      <c r="A42" s="56" t="s">
        <v>77</v>
      </c>
      <c r="B42" s="12" t="s">
        <v>138</v>
      </c>
      <c r="C42" s="46"/>
      <c r="D42" s="35"/>
      <c r="E42" s="35"/>
      <c r="F42" s="35"/>
      <c r="G42" s="37"/>
      <c r="H42" s="37"/>
      <c r="I42" s="35"/>
      <c r="J42" s="35"/>
      <c r="K42" s="37"/>
      <c r="L42" s="35"/>
      <c r="M42" s="35">
        <v>6</v>
      </c>
      <c r="N42" s="34">
        <v>1</v>
      </c>
      <c r="O42" s="44"/>
      <c r="P42" s="35"/>
      <c r="Q42" s="44"/>
      <c r="R42" s="36"/>
      <c r="S42" s="44"/>
      <c r="T42" s="44"/>
      <c r="U42" s="35">
        <v>3</v>
      </c>
      <c r="V42" s="44"/>
      <c r="W42" s="35"/>
      <c r="X42" s="44"/>
      <c r="Y42" s="35"/>
      <c r="Z42" s="38">
        <f t="shared" si="1"/>
        <v>10</v>
      </c>
      <c r="AA42" s="16"/>
      <c r="AB42" s="17"/>
      <c r="AC42" s="16"/>
      <c r="AD42" s="16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</row>
    <row r="43" spans="1:51" s="18" customFormat="1" ht="12.75" customHeight="1">
      <c r="A43" s="58" t="s">
        <v>62</v>
      </c>
      <c r="B43" s="58" t="s">
        <v>93</v>
      </c>
      <c r="C43" s="46"/>
      <c r="D43" s="34"/>
      <c r="E43" s="34">
        <v>3</v>
      </c>
      <c r="F43" s="34">
        <v>4</v>
      </c>
      <c r="G43" s="33"/>
      <c r="H43" s="33"/>
      <c r="I43" s="34">
        <v>1</v>
      </c>
      <c r="J43" s="34">
        <v>1</v>
      </c>
      <c r="K43" s="33"/>
      <c r="L43" s="34"/>
      <c r="M43" s="34"/>
      <c r="N43" s="34"/>
      <c r="O43" s="43"/>
      <c r="P43" s="34"/>
      <c r="Q43" s="43"/>
      <c r="R43" s="36"/>
      <c r="S43" s="44"/>
      <c r="T43" s="43"/>
      <c r="U43" s="34"/>
      <c r="V43" s="43"/>
      <c r="W43" s="34"/>
      <c r="X43" s="43"/>
      <c r="Y43" s="35"/>
      <c r="Z43" s="38">
        <f t="shared" si="1"/>
        <v>9</v>
      </c>
      <c r="AA43" s="16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1:51" s="18" customFormat="1" ht="12.75" customHeight="1">
      <c r="A44" s="58" t="s">
        <v>38</v>
      </c>
      <c r="B44" s="58" t="s">
        <v>111</v>
      </c>
      <c r="C44" s="46"/>
      <c r="D44" s="34"/>
      <c r="E44" s="34"/>
      <c r="F44" s="34">
        <v>1</v>
      </c>
      <c r="G44" s="33"/>
      <c r="H44" s="33"/>
      <c r="I44" s="34"/>
      <c r="J44" s="34">
        <v>1</v>
      </c>
      <c r="K44" s="33"/>
      <c r="L44" s="34">
        <v>1</v>
      </c>
      <c r="M44" s="34"/>
      <c r="N44" s="34">
        <v>1</v>
      </c>
      <c r="O44" s="43"/>
      <c r="P44" s="34"/>
      <c r="Q44" s="43"/>
      <c r="R44" s="36"/>
      <c r="S44" s="44"/>
      <c r="T44" s="43"/>
      <c r="U44" s="34">
        <v>4</v>
      </c>
      <c r="V44" s="43"/>
      <c r="W44" s="34"/>
      <c r="X44" s="43"/>
      <c r="Y44" s="35">
        <v>1</v>
      </c>
      <c r="Z44" s="38">
        <f t="shared" si="1"/>
        <v>9</v>
      </c>
      <c r="AA44" s="16"/>
      <c r="AB44" s="16"/>
      <c r="AC44" s="16"/>
      <c r="AD44" s="16"/>
      <c r="AE44" s="16"/>
      <c r="AF44" s="16"/>
      <c r="AG44" s="16"/>
      <c r="AH44" s="16"/>
      <c r="AI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7"/>
      <c r="AW44" s="17"/>
      <c r="AX44" s="17"/>
      <c r="AY44" s="17"/>
    </row>
    <row r="45" spans="1:51" s="18" customFormat="1" ht="12.75" customHeight="1">
      <c r="A45" s="58" t="s">
        <v>121</v>
      </c>
      <c r="B45" s="58" t="s">
        <v>120</v>
      </c>
      <c r="C45" s="46"/>
      <c r="D45" s="35"/>
      <c r="E45" s="35"/>
      <c r="F45" s="35">
        <v>4</v>
      </c>
      <c r="G45" s="37"/>
      <c r="H45" s="37"/>
      <c r="I45" s="35"/>
      <c r="J45" s="35"/>
      <c r="K45" s="37"/>
      <c r="L45" s="35"/>
      <c r="M45" s="35"/>
      <c r="N45" s="35"/>
      <c r="O45" s="44"/>
      <c r="P45" s="35">
        <v>3</v>
      </c>
      <c r="Q45" s="44"/>
      <c r="R45" s="36"/>
      <c r="S45" s="44"/>
      <c r="T45" s="44"/>
      <c r="U45" s="35"/>
      <c r="V45" s="44"/>
      <c r="W45" s="35"/>
      <c r="X45" s="44"/>
      <c r="Y45" s="35">
        <v>2</v>
      </c>
      <c r="Z45" s="38">
        <f t="shared" si="1"/>
        <v>9</v>
      </c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7"/>
      <c r="AW45" s="17"/>
      <c r="AX45" s="17"/>
      <c r="AY45" s="17"/>
    </row>
    <row r="46" spans="1:51" s="18" customFormat="1" ht="12.75" customHeight="1">
      <c r="A46" s="58" t="s">
        <v>96</v>
      </c>
      <c r="B46" s="58" t="s">
        <v>95</v>
      </c>
      <c r="C46" s="46"/>
      <c r="D46" s="35"/>
      <c r="E46" s="35">
        <v>5</v>
      </c>
      <c r="F46" s="35">
        <v>3</v>
      </c>
      <c r="G46" s="37"/>
      <c r="H46" s="37"/>
      <c r="I46" s="35"/>
      <c r="J46" s="35"/>
      <c r="K46" s="37"/>
      <c r="L46" s="35"/>
      <c r="M46" s="35"/>
      <c r="N46" s="34"/>
      <c r="O46" s="44"/>
      <c r="P46" s="35"/>
      <c r="Q46" s="44"/>
      <c r="R46" s="39"/>
      <c r="S46" s="44"/>
      <c r="T46" s="44"/>
      <c r="U46" s="35"/>
      <c r="V46" s="44"/>
      <c r="W46" s="35"/>
      <c r="X46" s="44"/>
      <c r="Y46" s="35"/>
      <c r="Z46" s="38">
        <f t="shared" si="1"/>
        <v>8</v>
      </c>
      <c r="AA46" s="16"/>
      <c r="AB46" s="16"/>
      <c r="AC46" s="16"/>
      <c r="AD46" s="19"/>
      <c r="AE46" s="20"/>
      <c r="AF46" s="19"/>
      <c r="AG46" s="19"/>
      <c r="AH46" s="21"/>
      <c r="AI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7"/>
      <c r="AW46" s="17"/>
      <c r="AX46" s="17"/>
      <c r="AY46" s="17"/>
    </row>
    <row r="47" spans="1:51" s="18" customFormat="1" ht="12.75" customHeight="1">
      <c r="A47" s="58" t="s">
        <v>33</v>
      </c>
      <c r="B47" s="58" t="s">
        <v>119</v>
      </c>
      <c r="C47" s="46"/>
      <c r="D47" s="34"/>
      <c r="E47" s="34"/>
      <c r="F47" s="34">
        <v>4</v>
      </c>
      <c r="G47" s="33"/>
      <c r="H47" s="33"/>
      <c r="I47" s="34"/>
      <c r="J47" s="34">
        <v>4</v>
      </c>
      <c r="K47" s="33"/>
      <c r="L47" s="34"/>
      <c r="M47" s="34"/>
      <c r="N47" s="34"/>
      <c r="O47" s="43"/>
      <c r="P47" s="34"/>
      <c r="Q47" s="43"/>
      <c r="R47" s="36"/>
      <c r="S47" s="44"/>
      <c r="T47" s="43"/>
      <c r="U47" s="34"/>
      <c r="V47" s="43"/>
      <c r="W47" s="34"/>
      <c r="X47" s="43"/>
      <c r="Y47" s="35"/>
      <c r="Z47" s="38">
        <f t="shared" si="1"/>
        <v>8</v>
      </c>
      <c r="AA47" s="16"/>
      <c r="AB47" s="17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7"/>
      <c r="AW47" s="17"/>
      <c r="AX47" s="17"/>
      <c r="AY47" s="17"/>
    </row>
    <row r="48" spans="1:51" s="18" customFormat="1" ht="12.75" customHeight="1">
      <c r="A48" s="58" t="s">
        <v>33</v>
      </c>
      <c r="B48" s="58" t="s">
        <v>124</v>
      </c>
      <c r="C48" s="46"/>
      <c r="D48" s="34"/>
      <c r="E48" s="34"/>
      <c r="F48" s="34">
        <v>7</v>
      </c>
      <c r="G48" s="33"/>
      <c r="H48" s="33"/>
      <c r="I48" s="34"/>
      <c r="J48" s="34"/>
      <c r="K48" s="33"/>
      <c r="L48" s="34"/>
      <c r="M48" s="34"/>
      <c r="N48" s="35"/>
      <c r="O48" s="43"/>
      <c r="P48" s="34"/>
      <c r="Q48" s="43"/>
      <c r="R48" s="39"/>
      <c r="S48" s="44"/>
      <c r="T48" s="43"/>
      <c r="U48" s="34"/>
      <c r="V48" s="43"/>
      <c r="W48" s="34"/>
      <c r="X48" s="43"/>
      <c r="Y48" s="35"/>
      <c r="Z48" s="38">
        <f t="shared" si="1"/>
        <v>7</v>
      </c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7"/>
      <c r="AW48" s="17"/>
      <c r="AX48" s="17"/>
      <c r="AY48" s="17"/>
    </row>
    <row r="49" spans="1:51" s="18" customFormat="1" ht="12.75" customHeight="1">
      <c r="A49" s="58" t="s">
        <v>28</v>
      </c>
      <c r="B49" s="58" t="s">
        <v>65</v>
      </c>
      <c r="C49" s="46"/>
      <c r="D49" s="34">
        <v>7</v>
      </c>
      <c r="E49" s="34"/>
      <c r="F49" s="34"/>
      <c r="G49" s="33"/>
      <c r="H49" s="33"/>
      <c r="I49" s="34"/>
      <c r="J49" s="34"/>
      <c r="K49" s="33"/>
      <c r="L49" s="34"/>
      <c r="M49" s="34"/>
      <c r="N49" s="34"/>
      <c r="O49" s="43"/>
      <c r="P49" s="34"/>
      <c r="Q49" s="43"/>
      <c r="R49" s="36"/>
      <c r="S49" s="44"/>
      <c r="T49" s="43"/>
      <c r="U49" s="34"/>
      <c r="V49" s="43"/>
      <c r="W49" s="34"/>
      <c r="X49" s="43"/>
      <c r="Y49" s="35"/>
      <c r="Z49" s="38">
        <f t="shared" si="1"/>
        <v>7</v>
      </c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7"/>
      <c r="AW49" s="17"/>
      <c r="AX49" s="17"/>
      <c r="AY49" s="17"/>
    </row>
    <row r="50" spans="1:51" s="18" customFormat="1" ht="12.75" customHeight="1">
      <c r="A50" s="58" t="s">
        <v>108</v>
      </c>
      <c r="B50" s="58" t="s">
        <v>165</v>
      </c>
      <c r="C50" s="46"/>
      <c r="D50" s="34"/>
      <c r="E50" s="34"/>
      <c r="F50" s="34"/>
      <c r="G50" s="33"/>
      <c r="H50" s="33"/>
      <c r="I50" s="34"/>
      <c r="J50" s="34"/>
      <c r="K50" s="33"/>
      <c r="L50" s="34"/>
      <c r="M50" s="34"/>
      <c r="N50" s="34"/>
      <c r="O50" s="43"/>
      <c r="P50" s="34"/>
      <c r="Q50" s="43"/>
      <c r="R50" s="36"/>
      <c r="S50" s="44"/>
      <c r="T50" s="43"/>
      <c r="U50" s="34"/>
      <c r="V50" s="43"/>
      <c r="W50" s="34"/>
      <c r="X50" s="43"/>
      <c r="Y50" s="35">
        <v>7</v>
      </c>
      <c r="Z50" s="38">
        <f t="shared" si="1"/>
        <v>7</v>
      </c>
      <c r="AA50" s="4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1" s="18" customFormat="1" ht="12.75" customHeight="1">
      <c r="A51" s="58" t="s">
        <v>28</v>
      </c>
      <c r="B51" s="58" t="s">
        <v>60</v>
      </c>
      <c r="C51" s="46"/>
      <c r="D51" s="34">
        <v>1</v>
      </c>
      <c r="E51" s="34"/>
      <c r="F51" s="34">
        <v>1</v>
      </c>
      <c r="G51" s="33"/>
      <c r="H51" s="33"/>
      <c r="I51" s="34">
        <v>3</v>
      </c>
      <c r="J51" s="34"/>
      <c r="K51" s="33"/>
      <c r="L51" s="34"/>
      <c r="M51" s="34"/>
      <c r="N51" s="34"/>
      <c r="O51" s="43"/>
      <c r="P51" s="34"/>
      <c r="Q51" s="43"/>
      <c r="R51" s="36"/>
      <c r="S51" s="44"/>
      <c r="T51" s="43"/>
      <c r="U51" s="34">
        <v>1</v>
      </c>
      <c r="V51" s="43"/>
      <c r="W51" s="34"/>
      <c r="X51" s="43"/>
      <c r="Y51" s="35"/>
      <c r="Z51" s="38">
        <f t="shared" si="1"/>
        <v>6</v>
      </c>
      <c r="AA51" s="16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</row>
    <row r="52" spans="1:51" s="18" customFormat="1" ht="12.75" customHeight="1">
      <c r="A52" s="58" t="s">
        <v>154</v>
      </c>
      <c r="B52" s="58" t="s">
        <v>153</v>
      </c>
      <c r="C52" s="46"/>
      <c r="D52" s="34"/>
      <c r="E52" s="34"/>
      <c r="F52" s="34"/>
      <c r="G52" s="33"/>
      <c r="H52" s="33"/>
      <c r="I52" s="34"/>
      <c r="J52" s="34"/>
      <c r="K52" s="33"/>
      <c r="L52" s="34"/>
      <c r="M52" s="34"/>
      <c r="N52" s="34"/>
      <c r="O52" s="43"/>
      <c r="P52" s="34"/>
      <c r="Q52" s="43"/>
      <c r="R52" s="39"/>
      <c r="S52" s="44"/>
      <c r="T52" s="43"/>
      <c r="U52" s="34">
        <v>6</v>
      </c>
      <c r="V52" s="43"/>
      <c r="W52" s="34"/>
      <c r="X52" s="43"/>
      <c r="Y52" s="34"/>
      <c r="Z52" s="38">
        <f t="shared" si="1"/>
        <v>6</v>
      </c>
      <c r="AA52" s="16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  <row r="53" spans="1:51" s="18" customFormat="1" ht="12.75" customHeight="1">
      <c r="A53" s="58" t="s">
        <v>47</v>
      </c>
      <c r="B53" s="58" t="s">
        <v>79</v>
      </c>
      <c r="C53" s="46"/>
      <c r="D53" s="34">
        <v>4</v>
      </c>
      <c r="E53" s="34">
        <v>1</v>
      </c>
      <c r="F53" s="34"/>
      <c r="G53" s="33"/>
      <c r="H53" s="33"/>
      <c r="I53" s="34"/>
      <c r="J53" s="34"/>
      <c r="K53" s="33"/>
      <c r="L53" s="34"/>
      <c r="M53" s="34"/>
      <c r="N53" s="35"/>
      <c r="O53" s="43"/>
      <c r="P53" s="34"/>
      <c r="Q53" s="43"/>
      <c r="R53" s="36"/>
      <c r="S53" s="44"/>
      <c r="T53" s="43"/>
      <c r="U53" s="34"/>
      <c r="V53" s="43"/>
      <c r="W53" s="34"/>
      <c r="X53" s="43"/>
      <c r="Y53" s="35"/>
      <c r="Z53" s="38">
        <f t="shared" si="1"/>
        <v>5</v>
      </c>
      <c r="AA53" s="16"/>
      <c r="AB53" s="17"/>
      <c r="AV53" s="17"/>
      <c r="AW53" s="17"/>
      <c r="AX53" s="17"/>
      <c r="AY53" s="17"/>
    </row>
    <row r="54" spans="1:51" s="18" customFormat="1" ht="12.75" customHeight="1">
      <c r="A54" s="58" t="s">
        <v>121</v>
      </c>
      <c r="B54" s="58" t="s">
        <v>141</v>
      </c>
      <c r="C54" s="46"/>
      <c r="D54" s="34"/>
      <c r="E54" s="34"/>
      <c r="F54" s="34"/>
      <c r="G54" s="33"/>
      <c r="H54" s="33"/>
      <c r="I54" s="34"/>
      <c r="J54" s="34"/>
      <c r="K54" s="33"/>
      <c r="L54" s="34"/>
      <c r="M54" s="34"/>
      <c r="N54" s="34"/>
      <c r="O54" s="43"/>
      <c r="P54" s="34">
        <v>4</v>
      </c>
      <c r="Q54" s="43"/>
      <c r="R54" s="36"/>
      <c r="S54" s="44"/>
      <c r="T54" s="43"/>
      <c r="U54" s="34"/>
      <c r="V54" s="43"/>
      <c r="W54" s="34"/>
      <c r="X54" s="43"/>
      <c r="Y54" s="35"/>
      <c r="Z54" s="38">
        <f t="shared" si="1"/>
        <v>4</v>
      </c>
      <c r="AA54" s="16"/>
      <c r="AB54" s="17"/>
      <c r="AV54" s="17"/>
      <c r="AW54" s="17"/>
      <c r="AX54" s="17"/>
      <c r="AY54" s="17"/>
    </row>
    <row r="55" spans="1:51" s="18" customFormat="1" ht="12.75" customHeight="1">
      <c r="A55" s="58" t="s">
        <v>28</v>
      </c>
      <c r="B55" s="58" t="s">
        <v>152</v>
      </c>
      <c r="C55" s="46"/>
      <c r="D55" s="35"/>
      <c r="E55" s="35"/>
      <c r="F55" s="35"/>
      <c r="G55" s="37"/>
      <c r="H55" s="37"/>
      <c r="I55" s="35"/>
      <c r="J55" s="35"/>
      <c r="K55" s="37"/>
      <c r="L55" s="35"/>
      <c r="M55" s="35"/>
      <c r="N55" s="34"/>
      <c r="O55" s="44"/>
      <c r="P55" s="35"/>
      <c r="Q55" s="44"/>
      <c r="R55" s="39"/>
      <c r="S55" s="44"/>
      <c r="T55" s="44"/>
      <c r="U55" s="35">
        <v>4</v>
      </c>
      <c r="V55" s="44"/>
      <c r="W55" s="35"/>
      <c r="X55" s="44"/>
      <c r="Y55" s="35"/>
      <c r="Z55" s="38">
        <f t="shared" si="1"/>
        <v>4</v>
      </c>
      <c r="AA55" s="4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7"/>
      <c r="AW55" s="17"/>
      <c r="AX55" s="17"/>
      <c r="AY55" s="17"/>
    </row>
    <row r="56" spans="1:51" s="18" customFormat="1" ht="12.75" customHeight="1">
      <c r="A56" s="11" t="s">
        <v>38</v>
      </c>
      <c r="B56" s="11" t="s">
        <v>139</v>
      </c>
      <c r="C56" s="46"/>
      <c r="D56" s="35"/>
      <c r="E56" s="35"/>
      <c r="F56" s="35"/>
      <c r="G56" s="37"/>
      <c r="H56" s="37"/>
      <c r="I56" s="35"/>
      <c r="J56" s="35"/>
      <c r="K56" s="37"/>
      <c r="L56" s="34"/>
      <c r="M56" s="34"/>
      <c r="N56" s="34">
        <v>4</v>
      </c>
      <c r="O56" s="44"/>
      <c r="P56" s="35"/>
      <c r="Q56" s="44"/>
      <c r="R56" s="39"/>
      <c r="S56" s="44"/>
      <c r="T56" s="44"/>
      <c r="U56" s="35"/>
      <c r="V56" s="44"/>
      <c r="W56" s="35"/>
      <c r="X56" s="44"/>
      <c r="Y56" s="35"/>
      <c r="Z56" s="38">
        <f t="shared" si="1"/>
        <v>4</v>
      </c>
      <c r="AA56" s="4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</row>
    <row r="57" spans="1:51" s="18" customFormat="1" ht="12.75" customHeight="1">
      <c r="A57" s="58" t="s">
        <v>33</v>
      </c>
      <c r="B57" s="58" t="s">
        <v>126</v>
      </c>
      <c r="C57" s="46"/>
      <c r="D57" s="34"/>
      <c r="E57" s="34"/>
      <c r="F57" s="34"/>
      <c r="G57" s="33">
        <v>2</v>
      </c>
      <c r="H57" s="33"/>
      <c r="I57" s="34"/>
      <c r="J57" s="34"/>
      <c r="K57" s="33"/>
      <c r="L57" s="34"/>
      <c r="M57" s="34"/>
      <c r="N57" s="35"/>
      <c r="O57" s="43"/>
      <c r="P57" s="34"/>
      <c r="Q57" s="43"/>
      <c r="R57" s="39"/>
      <c r="S57" s="44"/>
      <c r="T57" s="43"/>
      <c r="U57" s="34"/>
      <c r="V57" s="43"/>
      <c r="W57" s="34"/>
      <c r="X57" s="43"/>
      <c r="Y57" s="35"/>
      <c r="Z57" s="38">
        <f t="shared" si="1"/>
        <v>2</v>
      </c>
      <c r="AA57" s="16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</row>
    <row r="58" spans="1:51" s="18" customFormat="1" ht="12.75" customHeight="1">
      <c r="A58" s="58" t="s">
        <v>108</v>
      </c>
      <c r="B58" s="58" t="s">
        <v>157</v>
      </c>
      <c r="C58" s="46"/>
      <c r="D58" s="34"/>
      <c r="E58" s="34"/>
      <c r="F58" s="34"/>
      <c r="G58" s="33"/>
      <c r="H58" s="33"/>
      <c r="I58" s="34"/>
      <c r="J58" s="34"/>
      <c r="K58" s="33"/>
      <c r="L58" s="34"/>
      <c r="M58" s="34"/>
      <c r="N58" s="34"/>
      <c r="O58" s="43"/>
      <c r="P58" s="34"/>
      <c r="Q58" s="43"/>
      <c r="R58" s="36"/>
      <c r="S58" s="44"/>
      <c r="T58" s="43"/>
      <c r="U58" s="34">
        <v>1</v>
      </c>
      <c r="V58" s="43"/>
      <c r="W58" s="34">
        <v>1</v>
      </c>
      <c r="X58" s="43"/>
      <c r="Y58" s="35"/>
      <c r="Z58" s="38">
        <f t="shared" si="1"/>
        <v>2</v>
      </c>
      <c r="AA58" s="16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</row>
    <row r="59" spans="1:51" s="18" customFormat="1" ht="12.75" customHeight="1">
      <c r="A59" s="58" t="s">
        <v>108</v>
      </c>
      <c r="B59" s="58" t="s">
        <v>118</v>
      </c>
      <c r="C59" s="46"/>
      <c r="D59" s="34"/>
      <c r="E59" s="34"/>
      <c r="F59" s="34">
        <v>1</v>
      </c>
      <c r="G59" s="33"/>
      <c r="H59" s="33"/>
      <c r="I59" s="34"/>
      <c r="J59" s="34"/>
      <c r="K59" s="33"/>
      <c r="L59" s="34"/>
      <c r="M59" s="34"/>
      <c r="N59" s="35">
        <v>1</v>
      </c>
      <c r="O59" s="43"/>
      <c r="P59" s="34"/>
      <c r="Q59" s="43"/>
      <c r="R59" s="39"/>
      <c r="S59" s="44"/>
      <c r="T59" s="43"/>
      <c r="U59" s="34"/>
      <c r="V59" s="43"/>
      <c r="W59" s="34"/>
      <c r="X59" s="43"/>
      <c r="Y59" s="35"/>
      <c r="Z59" s="38">
        <f t="shared" si="1"/>
        <v>2</v>
      </c>
      <c r="AA59" s="16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</row>
    <row r="60" spans="1:51" s="18" customFormat="1" ht="12.75" customHeight="1">
      <c r="A60" s="58" t="s">
        <v>85</v>
      </c>
      <c r="B60" s="58" t="s">
        <v>127</v>
      </c>
      <c r="C60" s="46"/>
      <c r="D60" s="34"/>
      <c r="E60" s="34"/>
      <c r="F60" s="34"/>
      <c r="G60" s="33">
        <v>2</v>
      </c>
      <c r="H60" s="33"/>
      <c r="I60" s="34"/>
      <c r="J60" s="34"/>
      <c r="K60" s="33"/>
      <c r="L60" s="34"/>
      <c r="M60" s="34"/>
      <c r="N60" s="34"/>
      <c r="O60" s="43"/>
      <c r="P60" s="34"/>
      <c r="Q60" s="43"/>
      <c r="R60" s="36"/>
      <c r="S60" s="44"/>
      <c r="T60" s="43"/>
      <c r="U60" s="34"/>
      <c r="V60" s="43"/>
      <c r="W60" s="34"/>
      <c r="X60" s="43"/>
      <c r="Y60" s="35"/>
      <c r="Z60" s="38">
        <f t="shared" si="1"/>
        <v>2</v>
      </c>
      <c r="AA60" s="16"/>
      <c r="AB60" s="17"/>
      <c r="AV60" s="17"/>
      <c r="AW60" s="17"/>
      <c r="AX60" s="17"/>
      <c r="AY60" s="17"/>
    </row>
    <row r="61" spans="1:51" s="18" customFormat="1" ht="12.75" customHeight="1">
      <c r="A61" s="58" t="s">
        <v>162</v>
      </c>
      <c r="B61" s="58" t="s">
        <v>161</v>
      </c>
      <c r="C61" s="46"/>
      <c r="D61" s="35"/>
      <c r="E61" s="35"/>
      <c r="F61" s="35"/>
      <c r="G61" s="37"/>
      <c r="H61" s="37"/>
      <c r="I61" s="35"/>
      <c r="J61" s="35"/>
      <c r="K61" s="37"/>
      <c r="L61" s="35"/>
      <c r="M61" s="35"/>
      <c r="N61" s="34"/>
      <c r="O61" s="44"/>
      <c r="P61" s="35"/>
      <c r="Q61" s="44"/>
      <c r="R61" s="36"/>
      <c r="S61" s="44"/>
      <c r="T61" s="44"/>
      <c r="U61" s="35"/>
      <c r="V61" s="44"/>
      <c r="W61" s="35"/>
      <c r="X61" s="44"/>
      <c r="Y61" s="35">
        <v>2</v>
      </c>
      <c r="Z61" s="38">
        <f t="shared" si="1"/>
        <v>2</v>
      </c>
      <c r="AA61" s="16"/>
      <c r="AB61" s="16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</row>
    <row r="62" spans="1:51" s="18" customFormat="1" ht="12.75" customHeight="1">
      <c r="A62" s="58" t="s">
        <v>154</v>
      </c>
      <c r="B62" s="22" t="s">
        <v>158</v>
      </c>
      <c r="C62" s="46"/>
      <c r="D62" s="35"/>
      <c r="E62" s="35"/>
      <c r="F62" s="35"/>
      <c r="G62" s="37"/>
      <c r="H62" s="37"/>
      <c r="I62" s="35"/>
      <c r="J62" s="35"/>
      <c r="K62" s="37"/>
      <c r="L62" s="35"/>
      <c r="M62" s="35"/>
      <c r="N62" s="34"/>
      <c r="O62" s="44"/>
      <c r="P62" s="35"/>
      <c r="Q62" s="44"/>
      <c r="R62" s="36"/>
      <c r="S62" s="44"/>
      <c r="T62" s="44"/>
      <c r="U62" s="35">
        <v>2</v>
      </c>
      <c r="V62" s="44"/>
      <c r="W62" s="35"/>
      <c r="X62" s="44"/>
      <c r="Y62" s="35"/>
      <c r="Z62" s="38">
        <f t="shared" si="1"/>
        <v>2</v>
      </c>
      <c r="AA62" s="16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</row>
    <row r="63" spans="1:51" s="18" customFormat="1" ht="12.75" customHeight="1">
      <c r="A63" s="58" t="s">
        <v>28</v>
      </c>
      <c r="B63" s="58" t="s">
        <v>63</v>
      </c>
      <c r="C63" s="46"/>
      <c r="D63" s="35">
        <v>1</v>
      </c>
      <c r="E63" s="35"/>
      <c r="F63" s="35"/>
      <c r="G63" s="37"/>
      <c r="H63" s="37"/>
      <c r="I63" s="35"/>
      <c r="J63" s="35"/>
      <c r="K63" s="37"/>
      <c r="L63" s="35"/>
      <c r="M63" s="35"/>
      <c r="N63" s="34"/>
      <c r="O63" s="44"/>
      <c r="P63" s="35"/>
      <c r="Q63" s="44"/>
      <c r="R63" s="39"/>
      <c r="S63" s="44"/>
      <c r="T63" s="44"/>
      <c r="U63" s="35"/>
      <c r="V63" s="44"/>
      <c r="W63" s="35"/>
      <c r="X63" s="44"/>
      <c r="Y63" s="35"/>
      <c r="Z63" s="38">
        <f t="shared" si="1"/>
        <v>1</v>
      </c>
      <c r="AA63" s="16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</row>
    <row r="64" spans="1:51" s="18" customFormat="1" ht="12.75" customHeight="1">
      <c r="A64" s="58" t="s">
        <v>28</v>
      </c>
      <c r="B64" s="58" t="s">
        <v>64</v>
      </c>
      <c r="C64" s="46"/>
      <c r="D64" s="35">
        <v>1</v>
      </c>
      <c r="E64" s="35"/>
      <c r="F64" s="35"/>
      <c r="G64" s="37"/>
      <c r="H64" s="37"/>
      <c r="I64" s="35"/>
      <c r="J64" s="35"/>
      <c r="K64" s="37"/>
      <c r="L64" s="35"/>
      <c r="M64" s="35"/>
      <c r="N64" s="34"/>
      <c r="O64" s="44"/>
      <c r="P64" s="35"/>
      <c r="Q64" s="44"/>
      <c r="R64" s="36"/>
      <c r="S64" s="44"/>
      <c r="T64" s="44"/>
      <c r="U64" s="35"/>
      <c r="V64" s="44"/>
      <c r="W64" s="35"/>
      <c r="X64" s="44"/>
      <c r="Y64" s="35"/>
      <c r="Z64" s="38">
        <f t="shared" si="1"/>
        <v>1</v>
      </c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7"/>
      <c r="AW64" s="17"/>
      <c r="AX64" s="17"/>
      <c r="AY64" s="17"/>
    </row>
    <row r="65" spans="1:51" s="18" customFormat="1" ht="12.75" customHeight="1">
      <c r="A65" s="58" t="s">
        <v>121</v>
      </c>
      <c r="B65" s="58" t="s">
        <v>140</v>
      </c>
      <c r="C65" s="46"/>
      <c r="D65" s="34"/>
      <c r="E65" s="34"/>
      <c r="F65" s="34"/>
      <c r="G65" s="33"/>
      <c r="H65" s="33"/>
      <c r="I65" s="34"/>
      <c r="J65" s="34"/>
      <c r="K65" s="33"/>
      <c r="L65" s="34"/>
      <c r="M65" s="34"/>
      <c r="N65" s="34"/>
      <c r="O65" s="43"/>
      <c r="P65" s="34">
        <v>1</v>
      </c>
      <c r="Q65" s="43"/>
      <c r="R65" s="36"/>
      <c r="S65" s="44"/>
      <c r="T65" s="43"/>
      <c r="U65" s="34"/>
      <c r="V65" s="43"/>
      <c r="W65" s="34"/>
      <c r="X65" s="43"/>
      <c r="Y65" s="35"/>
      <c r="Z65" s="38">
        <f t="shared" si="1"/>
        <v>1</v>
      </c>
      <c r="AA65" s="16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</row>
    <row r="66" spans="1:51" s="18" customFormat="1" ht="12.75" customHeight="1">
      <c r="A66" s="58" t="s">
        <v>132</v>
      </c>
      <c r="B66" s="58" t="s">
        <v>133</v>
      </c>
      <c r="C66" s="46"/>
      <c r="D66" s="34"/>
      <c r="E66" s="34"/>
      <c r="F66" s="34"/>
      <c r="G66" s="33"/>
      <c r="H66" s="33"/>
      <c r="I66" s="34">
        <v>1</v>
      </c>
      <c r="J66" s="34"/>
      <c r="K66" s="33"/>
      <c r="L66" s="34"/>
      <c r="M66" s="34"/>
      <c r="N66" s="35"/>
      <c r="O66" s="43"/>
      <c r="P66" s="34"/>
      <c r="Q66" s="43"/>
      <c r="R66" s="39"/>
      <c r="S66" s="44"/>
      <c r="T66" s="43"/>
      <c r="U66" s="34"/>
      <c r="V66" s="43"/>
      <c r="W66" s="34"/>
      <c r="X66" s="43"/>
      <c r="Y66" s="35"/>
      <c r="Z66" s="38">
        <f t="shared" si="1"/>
        <v>1</v>
      </c>
      <c r="AA66" s="16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</row>
    <row r="67" spans="1:51" s="18" customFormat="1" ht="12.75" customHeight="1">
      <c r="A67" s="58" t="s">
        <v>71</v>
      </c>
      <c r="B67" s="58" t="s">
        <v>160</v>
      </c>
      <c r="C67" s="46"/>
      <c r="D67" s="35"/>
      <c r="E67" s="35"/>
      <c r="F67" s="35"/>
      <c r="G67" s="37"/>
      <c r="H67" s="37"/>
      <c r="I67" s="35"/>
      <c r="J67" s="35"/>
      <c r="K67" s="37"/>
      <c r="L67" s="35"/>
      <c r="M67" s="35"/>
      <c r="N67" s="35"/>
      <c r="O67" s="44"/>
      <c r="P67" s="35"/>
      <c r="Q67" s="44"/>
      <c r="R67" s="36"/>
      <c r="S67" s="44"/>
      <c r="T67" s="44"/>
      <c r="U67" s="35"/>
      <c r="V67" s="44"/>
      <c r="W67" s="35">
        <v>1</v>
      </c>
      <c r="X67" s="44"/>
      <c r="Y67" s="35"/>
      <c r="Z67" s="38">
        <f t="shared" si="1"/>
        <v>1</v>
      </c>
      <c r="AA67" s="4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</row>
    <row r="68" spans="1:51" s="18" customFormat="1" ht="12.75" customHeight="1">
      <c r="A68" s="58" t="s">
        <v>33</v>
      </c>
      <c r="B68" s="58" t="s">
        <v>134</v>
      </c>
      <c r="C68" s="46"/>
      <c r="D68" s="35"/>
      <c r="E68" s="35"/>
      <c r="F68" s="35"/>
      <c r="G68" s="37"/>
      <c r="H68" s="37"/>
      <c r="I68" s="35"/>
      <c r="J68" s="35">
        <v>1</v>
      </c>
      <c r="K68" s="37"/>
      <c r="L68" s="35"/>
      <c r="M68" s="35"/>
      <c r="N68" s="34"/>
      <c r="O68" s="44"/>
      <c r="P68" s="35"/>
      <c r="Q68" s="44"/>
      <c r="R68" s="39"/>
      <c r="S68" s="44"/>
      <c r="T68" s="44"/>
      <c r="U68" s="35"/>
      <c r="V68" s="44"/>
      <c r="W68" s="35"/>
      <c r="X68" s="44"/>
      <c r="Y68" s="35"/>
      <c r="Z68" s="38">
        <f>SUM(C68:Y68)</f>
        <v>1</v>
      </c>
      <c r="AA68" s="16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</row>
    <row r="69" spans="1:51" s="18" customFormat="1" ht="12.75" customHeight="1">
      <c r="A69" s="58" t="s">
        <v>77</v>
      </c>
      <c r="B69" s="58" t="s">
        <v>151</v>
      </c>
      <c r="C69" s="46"/>
      <c r="D69" s="35"/>
      <c r="E69" s="35"/>
      <c r="F69" s="35"/>
      <c r="G69" s="37"/>
      <c r="H69" s="37"/>
      <c r="I69" s="35"/>
      <c r="J69" s="35"/>
      <c r="K69" s="37"/>
      <c r="L69" s="35"/>
      <c r="M69" s="35"/>
      <c r="N69" s="34"/>
      <c r="O69" s="44"/>
      <c r="P69" s="35"/>
      <c r="Q69" s="44"/>
      <c r="R69" s="36"/>
      <c r="S69" s="44"/>
      <c r="T69" s="44"/>
      <c r="U69" s="35">
        <v>1</v>
      </c>
      <c r="V69" s="44"/>
      <c r="W69" s="35"/>
      <c r="X69" s="44"/>
      <c r="Y69" s="35"/>
      <c r="Z69" s="38">
        <f>SUM(C69:Y69)</f>
        <v>1</v>
      </c>
      <c r="AA69" s="16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</row>
    <row r="70" spans="1:51" s="18" customFormat="1" ht="12.75" customHeight="1">
      <c r="A70" s="58" t="s">
        <v>164</v>
      </c>
      <c r="B70" s="58" t="s">
        <v>163</v>
      </c>
      <c r="C70" s="46"/>
      <c r="D70" s="34"/>
      <c r="E70" s="34"/>
      <c r="F70" s="34"/>
      <c r="G70" s="33"/>
      <c r="H70" s="33"/>
      <c r="I70" s="34"/>
      <c r="J70" s="34"/>
      <c r="K70" s="33"/>
      <c r="L70" s="34"/>
      <c r="M70" s="34"/>
      <c r="N70" s="34"/>
      <c r="O70" s="43"/>
      <c r="P70" s="34"/>
      <c r="Q70" s="43"/>
      <c r="R70" s="39"/>
      <c r="S70" s="44"/>
      <c r="T70" s="43"/>
      <c r="U70" s="34"/>
      <c r="V70" s="43"/>
      <c r="W70" s="34"/>
      <c r="X70" s="43"/>
      <c r="Y70" s="35">
        <v>1</v>
      </c>
      <c r="Z70" s="38">
        <f>SUM(C70:Y70)</f>
        <v>1</v>
      </c>
      <c r="AA70" s="16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</row>
    <row r="71" spans="1:51" s="18" customFormat="1" ht="12.75" customHeight="1">
      <c r="A71" s="58" t="s">
        <v>77</v>
      </c>
      <c r="B71" s="58" t="s">
        <v>156</v>
      </c>
      <c r="C71" s="46"/>
      <c r="D71" s="34"/>
      <c r="E71" s="34"/>
      <c r="F71" s="34"/>
      <c r="G71" s="33"/>
      <c r="H71" s="33"/>
      <c r="I71" s="34"/>
      <c r="J71" s="34"/>
      <c r="K71" s="33"/>
      <c r="L71" s="34"/>
      <c r="M71" s="34"/>
      <c r="N71" s="34"/>
      <c r="O71" s="43"/>
      <c r="P71" s="34"/>
      <c r="Q71" s="43"/>
      <c r="R71" s="36"/>
      <c r="S71" s="44"/>
      <c r="T71" s="43"/>
      <c r="U71" s="34">
        <v>1</v>
      </c>
      <c r="V71" s="43"/>
      <c r="W71" s="34"/>
      <c r="X71" s="43"/>
      <c r="Y71" s="35"/>
      <c r="Z71" s="38">
        <f>SUM(C71:Y71)</f>
        <v>1</v>
      </c>
      <c r="AA71" s="16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</row>
    <row r="72" spans="1:51" s="18" customFormat="1" ht="12.75" customHeight="1">
      <c r="A72" s="58" t="s">
        <v>83</v>
      </c>
      <c r="B72" s="58" t="s">
        <v>89</v>
      </c>
      <c r="C72" s="46"/>
      <c r="D72" s="34"/>
      <c r="E72" s="34">
        <v>1</v>
      </c>
      <c r="F72" s="34"/>
      <c r="G72" s="33"/>
      <c r="H72" s="33"/>
      <c r="I72" s="34"/>
      <c r="J72" s="34"/>
      <c r="K72" s="33"/>
      <c r="L72" s="34"/>
      <c r="M72" s="34"/>
      <c r="N72" s="34"/>
      <c r="O72" s="43"/>
      <c r="P72" s="34"/>
      <c r="Q72" s="43"/>
      <c r="R72" s="36"/>
      <c r="S72" s="44"/>
      <c r="T72" s="43"/>
      <c r="U72" s="34"/>
      <c r="V72" s="43"/>
      <c r="W72" s="34"/>
      <c r="X72" s="43"/>
      <c r="Y72" s="35"/>
      <c r="Z72" s="38">
        <f>SUM(C72:Y72)</f>
        <v>1</v>
      </c>
      <c r="AA72" s="16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</row>
    <row r="73" spans="1:51" s="18" customFormat="1" ht="12.75" customHeight="1">
      <c r="A73" s="22" t="s">
        <v>154</v>
      </c>
      <c r="B73" s="22" t="s">
        <v>155</v>
      </c>
      <c r="C73" s="46"/>
      <c r="D73" s="35"/>
      <c r="E73" s="35"/>
      <c r="F73" s="35"/>
      <c r="G73" s="37"/>
      <c r="H73" s="37"/>
      <c r="I73" s="35"/>
      <c r="J73" s="35"/>
      <c r="K73" s="37"/>
      <c r="L73" s="35"/>
      <c r="M73" s="35"/>
      <c r="N73" s="34"/>
      <c r="O73" s="44"/>
      <c r="P73" s="35"/>
      <c r="Q73" s="44"/>
      <c r="R73" s="36"/>
      <c r="S73" s="44"/>
      <c r="T73" s="44"/>
      <c r="U73" s="35">
        <v>1</v>
      </c>
      <c r="V73" s="44"/>
      <c r="W73" s="35"/>
      <c r="X73" s="44"/>
      <c r="Y73" s="35"/>
      <c r="Z73" s="38">
        <f>SUM(C73:Y73)</f>
        <v>1</v>
      </c>
      <c r="AA73" s="16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</row>
    <row r="74" spans="1:51" s="18" customFormat="1" ht="12.75" customHeight="1">
      <c r="A74" s="58" t="s">
        <v>62</v>
      </c>
      <c r="B74" s="58" t="s">
        <v>114</v>
      </c>
      <c r="C74" s="46"/>
      <c r="D74" s="35"/>
      <c r="E74" s="35"/>
      <c r="F74" s="35">
        <v>1</v>
      </c>
      <c r="G74" s="37"/>
      <c r="H74" s="37"/>
      <c r="I74" s="35"/>
      <c r="J74" s="35"/>
      <c r="K74" s="37"/>
      <c r="L74" s="35"/>
      <c r="M74" s="35"/>
      <c r="N74" s="34"/>
      <c r="O74" s="44"/>
      <c r="P74" s="35"/>
      <c r="Q74" s="44"/>
      <c r="R74" s="36"/>
      <c r="S74" s="44"/>
      <c r="T74" s="44"/>
      <c r="U74" s="35"/>
      <c r="V74" s="44"/>
      <c r="W74" s="35"/>
      <c r="X74" s="44"/>
      <c r="Y74" s="35"/>
      <c r="Z74" s="38">
        <f>SUM(C74:Y74)</f>
        <v>1</v>
      </c>
      <c r="AA74" s="16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</row>
    <row r="75" spans="1:51" s="18" customFormat="1" ht="12.75" customHeight="1">
      <c r="A75" s="58" t="s">
        <v>132</v>
      </c>
      <c r="B75" s="58" t="s">
        <v>131</v>
      </c>
      <c r="C75" s="46"/>
      <c r="D75" s="35"/>
      <c r="E75" s="35"/>
      <c r="F75" s="35"/>
      <c r="G75" s="37"/>
      <c r="H75" s="37"/>
      <c r="I75" s="35">
        <v>1</v>
      </c>
      <c r="J75" s="35"/>
      <c r="K75" s="37"/>
      <c r="L75" s="35"/>
      <c r="M75" s="35"/>
      <c r="N75" s="35"/>
      <c r="O75" s="44"/>
      <c r="P75" s="35"/>
      <c r="Q75" s="44"/>
      <c r="R75" s="36"/>
      <c r="S75" s="44"/>
      <c r="T75" s="44"/>
      <c r="U75" s="35"/>
      <c r="V75" s="44"/>
      <c r="W75" s="35"/>
      <c r="X75" s="44"/>
      <c r="Y75" s="35"/>
      <c r="Z75" s="38">
        <f>SUM(C75:Y75)</f>
        <v>1</v>
      </c>
      <c r="AA75" s="16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</row>
    <row r="76" spans="1:51" s="18" customFormat="1" ht="12.75" customHeight="1">
      <c r="A76" s="58" t="s">
        <v>117</v>
      </c>
      <c r="B76" s="58" t="s">
        <v>116</v>
      </c>
      <c r="C76" s="46"/>
      <c r="D76" s="35"/>
      <c r="E76" s="35"/>
      <c r="F76" s="35">
        <v>1</v>
      </c>
      <c r="G76" s="37"/>
      <c r="H76" s="37"/>
      <c r="I76" s="35"/>
      <c r="J76" s="35"/>
      <c r="K76" s="37"/>
      <c r="L76" s="34"/>
      <c r="M76" s="34"/>
      <c r="N76" s="34"/>
      <c r="O76" s="44"/>
      <c r="P76" s="35"/>
      <c r="Q76" s="44"/>
      <c r="R76" s="39"/>
      <c r="S76" s="44"/>
      <c r="T76" s="44"/>
      <c r="U76" s="35"/>
      <c r="V76" s="44"/>
      <c r="W76" s="35"/>
      <c r="X76" s="44"/>
      <c r="Y76" s="35"/>
      <c r="Z76" s="38">
        <f>SUM(C76:Y76)</f>
        <v>1</v>
      </c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7"/>
      <c r="AW76" s="17"/>
      <c r="AX76" s="17"/>
      <c r="AY76" s="17"/>
    </row>
    <row r="77" spans="1:51" s="18" customFormat="1" ht="12.75" customHeight="1">
      <c r="A77" s="58" t="s">
        <v>33</v>
      </c>
      <c r="B77" s="58" t="s">
        <v>135</v>
      </c>
      <c r="C77" s="46"/>
      <c r="D77" s="34"/>
      <c r="E77" s="34"/>
      <c r="F77" s="34"/>
      <c r="G77" s="33"/>
      <c r="H77" s="33"/>
      <c r="I77" s="34"/>
      <c r="J77" s="34">
        <v>1</v>
      </c>
      <c r="K77" s="33"/>
      <c r="L77" s="34"/>
      <c r="M77" s="34"/>
      <c r="N77" s="34"/>
      <c r="O77" s="43"/>
      <c r="P77" s="34"/>
      <c r="Q77" s="43"/>
      <c r="R77" s="36"/>
      <c r="S77" s="44"/>
      <c r="T77" s="43"/>
      <c r="U77" s="34"/>
      <c r="V77" s="43"/>
      <c r="W77" s="34"/>
      <c r="X77" s="43"/>
      <c r="Y77" s="35"/>
      <c r="Z77" s="38">
        <f>SUM(C77:Y77)</f>
        <v>1</v>
      </c>
      <c r="AA77" s="16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</row>
    <row r="78" spans="1:51" s="18" customFormat="1" ht="12.75" customHeight="1">
      <c r="A78" s="11"/>
      <c r="B78" s="11"/>
      <c r="C78" s="46"/>
      <c r="D78" s="34"/>
      <c r="E78" s="34"/>
      <c r="F78" s="34"/>
      <c r="G78" s="33"/>
      <c r="H78" s="33"/>
      <c r="I78" s="34"/>
      <c r="J78" s="34"/>
      <c r="K78" s="33"/>
      <c r="L78" s="34"/>
      <c r="M78" s="34"/>
      <c r="N78" s="35"/>
      <c r="O78" s="43"/>
      <c r="P78" s="34"/>
      <c r="Q78" s="43"/>
      <c r="R78" s="39"/>
      <c r="S78" s="44"/>
      <c r="T78" s="43"/>
      <c r="U78" s="34"/>
      <c r="V78" s="43"/>
      <c r="W78" s="34"/>
      <c r="X78" s="43"/>
      <c r="Y78" s="35"/>
      <c r="Z78" s="38"/>
      <c r="AA78" s="4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</row>
    <row r="79" spans="1:51" s="18" customFormat="1" ht="12.75" customHeight="1">
      <c r="A79" s="58"/>
      <c r="B79" s="58"/>
      <c r="C79" s="46"/>
      <c r="D79" s="34"/>
      <c r="E79" s="34"/>
      <c r="F79" s="34"/>
      <c r="G79" s="33"/>
      <c r="H79" s="33"/>
      <c r="I79" s="34"/>
      <c r="J79" s="34"/>
      <c r="K79" s="33"/>
      <c r="L79" s="34"/>
      <c r="M79" s="34"/>
      <c r="N79" s="35"/>
      <c r="O79" s="43"/>
      <c r="P79" s="34"/>
      <c r="Q79" s="43"/>
      <c r="R79" s="39"/>
      <c r="S79" s="44"/>
      <c r="T79" s="43"/>
      <c r="U79" s="34"/>
      <c r="V79" s="43"/>
      <c r="W79" s="34"/>
      <c r="X79" s="43"/>
      <c r="Y79" s="34"/>
      <c r="Z79" s="38"/>
      <c r="AA79" s="16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</row>
    <row r="80" spans="1:51" s="18" customFormat="1" ht="12.75" customHeight="1">
      <c r="A80" s="11"/>
      <c r="B80" s="11"/>
      <c r="C80" s="46"/>
      <c r="D80" s="34"/>
      <c r="E80" s="34"/>
      <c r="F80" s="34"/>
      <c r="G80" s="33"/>
      <c r="H80" s="33"/>
      <c r="I80" s="34"/>
      <c r="J80" s="34"/>
      <c r="K80" s="33"/>
      <c r="L80" s="34"/>
      <c r="M80" s="34"/>
      <c r="N80" s="35"/>
      <c r="O80" s="43"/>
      <c r="P80" s="34"/>
      <c r="Q80" s="43"/>
      <c r="R80" s="36"/>
      <c r="S80" s="44"/>
      <c r="T80" s="43"/>
      <c r="U80" s="34"/>
      <c r="V80" s="43"/>
      <c r="W80" s="34"/>
      <c r="X80" s="43"/>
      <c r="Y80" s="35"/>
      <c r="Z80" s="38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7"/>
      <c r="AW80" s="17"/>
      <c r="AX80" s="17"/>
      <c r="AY80" s="17"/>
    </row>
    <row r="81" spans="1:51" s="18" customFormat="1" ht="12.75" customHeight="1">
      <c r="A81" s="58"/>
      <c r="B81" s="58"/>
      <c r="C81" s="46"/>
      <c r="D81" s="34"/>
      <c r="E81" s="34"/>
      <c r="F81" s="34"/>
      <c r="G81" s="33"/>
      <c r="H81" s="33"/>
      <c r="I81" s="34"/>
      <c r="J81" s="34"/>
      <c r="K81" s="33"/>
      <c r="L81" s="34"/>
      <c r="M81" s="34"/>
      <c r="N81" s="34"/>
      <c r="O81" s="43"/>
      <c r="P81" s="34"/>
      <c r="Q81" s="43"/>
      <c r="R81" s="36"/>
      <c r="S81" s="44"/>
      <c r="T81" s="43"/>
      <c r="U81" s="34"/>
      <c r="V81" s="43"/>
      <c r="W81" s="34"/>
      <c r="X81" s="43"/>
      <c r="Y81" s="35"/>
      <c r="Z81" s="38"/>
      <c r="AA81" s="4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</row>
    <row r="82" spans="1:51" s="18" customFormat="1" ht="12.75" customHeight="1">
      <c r="A82" s="58"/>
      <c r="B82" s="58"/>
      <c r="C82" s="46"/>
      <c r="D82" s="35"/>
      <c r="E82" s="35"/>
      <c r="F82" s="35"/>
      <c r="G82" s="37"/>
      <c r="H82" s="37"/>
      <c r="I82" s="35"/>
      <c r="J82" s="35"/>
      <c r="K82" s="37"/>
      <c r="L82" s="35"/>
      <c r="M82" s="35"/>
      <c r="N82" s="35"/>
      <c r="O82" s="44"/>
      <c r="P82" s="35"/>
      <c r="Q82" s="44"/>
      <c r="R82" s="36"/>
      <c r="S82" s="44"/>
      <c r="T82" s="44"/>
      <c r="U82" s="35"/>
      <c r="V82" s="44"/>
      <c r="W82" s="35"/>
      <c r="X82" s="44"/>
      <c r="Y82" s="35"/>
      <c r="Z82" s="38"/>
      <c r="AA82" s="16"/>
      <c r="AB82" s="16"/>
      <c r="AC82" s="16"/>
      <c r="AD82" s="16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</row>
    <row r="83" spans="1:51" s="18" customFormat="1" ht="12.75" customHeight="1">
      <c r="A83" s="11"/>
      <c r="B83" s="11"/>
      <c r="C83" s="46"/>
      <c r="D83" s="35"/>
      <c r="E83" s="35"/>
      <c r="F83" s="35"/>
      <c r="G83" s="37"/>
      <c r="H83" s="37"/>
      <c r="I83" s="35"/>
      <c r="J83" s="35"/>
      <c r="K83" s="37"/>
      <c r="L83" s="35"/>
      <c r="M83" s="35"/>
      <c r="N83" s="35"/>
      <c r="O83" s="44"/>
      <c r="P83" s="35"/>
      <c r="Q83" s="44"/>
      <c r="R83" s="36"/>
      <c r="S83" s="44"/>
      <c r="T83" s="44"/>
      <c r="U83" s="35"/>
      <c r="V83" s="44"/>
      <c r="W83" s="35"/>
      <c r="X83" s="44"/>
      <c r="Y83" s="35"/>
      <c r="Z83" s="38"/>
      <c r="AA83" s="4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</row>
    <row r="84" spans="1:51" s="18" customFormat="1" ht="12.75" customHeight="1">
      <c r="A84" s="11"/>
      <c r="B84" s="11"/>
      <c r="C84" s="46"/>
      <c r="D84" s="34"/>
      <c r="E84" s="34"/>
      <c r="F84" s="34"/>
      <c r="G84" s="33"/>
      <c r="H84" s="33"/>
      <c r="I84" s="34"/>
      <c r="J84" s="34"/>
      <c r="K84" s="33"/>
      <c r="L84" s="34"/>
      <c r="M84" s="34"/>
      <c r="N84" s="34"/>
      <c r="O84" s="43"/>
      <c r="P84" s="34"/>
      <c r="Q84" s="43"/>
      <c r="R84" s="36"/>
      <c r="S84" s="44"/>
      <c r="T84" s="43"/>
      <c r="U84" s="34"/>
      <c r="V84" s="43"/>
      <c r="W84" s="34"/>
      <c r="X84" s="43"/>
      <c r="Y84" s="35"/>
      <c r="Z84" s="38"/>
      <c r="AA84" s="16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</row>
    <row r="85" spans="1:51" s="18" customFormat="1" ht="12.75" customHeight="1">
      <c r="A85" s="11"/>
      <c r="B85" s="11"/>
      <c r="C85" s="46"/>
      <c r="D85" s="35"/>
      <c r="E85" s="35"/>
      <c r="F85" s="35"/>
      <c r="G85" s="37"/>
      <c r="H85" s="37"/>
      <c r="I85" s="35"/>
      <c r="J85" s="35"/>
      <c r="K85" s="37"/>
      <c r="L85" s="35"/>
      <c r="M85" s="35"/>
      <c r="N85" s="35"/>
      <c r="O85" s="44"/>
      <c r="P85" s="35"/>
      <c r="Q85" s="44"/>
      <c r="R85" s="36"/>
      <c r="S85" s="44"/>
      <c r="T85" s="44"/>
      <c r="U85" s="35"/>
      <c r="V85" s="44"/>
      <c r="W85" s="35"/>
      <c r="X85" s="44"/>
      <c r="Y85" s="35"/>
      <c r="Z85" s="38"/>
      <c r="AA85" s="16"/>
      <c r="AB85" s="16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</row>
    <row r="86" spans="1:51" s="18" customFormat="1" ht="12.75" customHeight="1">
      <c r="A86" s="58"/>
      <c r="B86" s="58"/>
      <c r="C86" s="46"/>
      <c r="D86" s="34"/>
      <c r="E86" s="34"/>
      <c r="F86" s="34"/>
      <c r="G86" s="33"/>
      <c r="H86" s="33"/>
      <c r="I86" s="34"/>
      <c r="J86" s="34"/>
      <c r="K86" s="33"/>
      <c r="L86" s="34"/>
      <c r="M86" s="34"/>
      <c r="N86" s="34"/>
      <c r="O86" s="43"/>
      <c r="P86" s="34"/>
      <c r="Q86" s="43"/>
      <c r="R86" s="36"/>
      <c r="S86" s="44"/>
      <c r="T86" s="43"/>
      <c r="U86" s="34"/>
      <c r="V86" s="43"/>
      <c r="W86" s="34"/>
      <c r="X86" s="43"/>
      <c r="Y86" s="35"/>
      <c r="Z86" s="38"/>
      <c r="AA86" s="4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</row>
    <row r="87" spans="1:51" s="18" customFormat="1" ht="12.75" customHeight="1">
      <c r="A87" s="58"/>
      <c r="B87" s="58"/>
      <c r="C87" s="46"/>
      <c r="D87" s="34"/>
      <c r="E87" s="34"/>
      <c r="F87" s="34"/>
      <c r="G87" s="33"/>
      <c r="H87" s="33"/>
      <c r="I87" s="34"/>
      <c r="J87" s="34"/>
      <c r="K87" s="33"/>
      <c r="L87" s="34"/>
      <c r="M87" s="34"/>
      <c r="N87" s="34"/>
      <c r="O87" s="43"/>
      <c r="P87" s="34"/>
      <c r="Q87" s="43"/>
      <c r="R87" s="36"/>
      <c r="S87" s="44"/>
      <c r="T87" s="43"/>
      <c r="U87" s="34"/>
      <c r="V87" s="43"/>
      <c r="W87" s="34"/>
      <c r="X87" s="43"/>
      <c r="Y87" s="35"/>
      <c r="Z87" s="38"/>
      <c r="AA87" s="16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</row>
    <row r="88" spans="1:51" s="18" customFormat="1" ht="12.75" customHeight="1">
      <c r="A88" s="11"/>
      <c r="B88" s="11"/>
      <c r="C88" s="46"/>
      <c r="D88" s="35"/>
      <c r="E88" s="35"/>
      <c r="F88" s="35"/>
      <c r="G88" s="37"/>
      <c r="H88" s="37"/>
      <c r="I88" s="35"/>
      <c r="J88" s="35"/>
      <c r="K88" s="37"/>
      <c r="L88" s="34"/>
      <c r="M88" s="34"/>
      <c r="N88" s="34"/>
      <c r="O88" s="44"/>
      <c r="P88" s="35"/>
      <c r="Q88" s="44"/>
      <c r="R88" s="39"/>
      <c r="S88" s="44"/>
      <c r="T88" s="44"/>
      <c r="U88" s="35"/>
      <c r="V88" s="44"/>
      <c r="W88" s="35"/>
      <c r="X88" s="44"/>
      <c r="Y88" s="35"/>
      <c r="Z88" s="38"/>
      <c r="AA88" s="16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</row>
    <row r="89" spans="1:51" s="18" customFormat="1" ht="12.75" customHeight="1">
      <c r="A89" s="11"/>
      <c r="B89" s="11"/>
      <c r="C89" s="46"/>
      <c r="D89" s="35"/>
      <c r="E89" s="35"/>
      <c r="F89" s="35"/>
      <c r="G89" s="37"/>
      <c r="H89" s="37"/>
      <c r="I89" s="35"/>
      <c r="J89" s="35"/>
      <c r="K89" s="37"/>
      <c r="L89" s="34"/>
      <c r="M89" s="34"/>
      <c r="N89" s="34"/>
      <c r="O89" s="44"/>
      <c r="P89" s="35"/>
      <c r="Q89" s="44"/>
      <c r="R89" s="39"/>
      <c r="S89" s="44"/>
      <c r="T89" s="44"/>
      <c r="U89" s="35"/>
      <c r="V89" s="44"/>
      <c r="W89" s="35"/>
      <c r="X89" s="44"/>
      <c r="Y89" s="35"/>
      <c r="Z89" s="38"/>
      <c r="AA89" s="16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</row>
    <row r="90" spans="1:51" s="18" customFormat="1" ht="12.75" customHeight="1">
      <c r="A90" s="58"/>
      <c r="B90" s="58"/>
      <c r="C90" s="46"/>
      <c r="D90" s="34"/>
      <c r="E90" s="34"/>
      <c r="F90" s="34"/>
      <c r="G90" s="33"/>
      <c r="H90" s="33"/>
      <c r="I90" s="34"/>
      <c r="J90" s="34"/>
      <c r="K90" s="33"/>
      <c r="L90" s="34"/>
      <c r="M90" s="34"/>
      <c r="N90" s="34"/>
      <c r="O90" s="43"/>
      <c r="P90" s="34"/>
      <c r="Q90" s="43"/>
      <c r="R90" s="36"/>
      <c r="S90" s="44"/>
      <c r="T90" s="43"/>
      <c r="U90" s="34"/>
      <c r="V90" s="43"/>
      <c r="W90" s="34"/>
      <c r="X90" s="43"/>
      <c r="Y90" s="35"/>
      <c r="Z90" s="38"/>
      <c r="AA90" s="16"/>
      <c r="AB90" s="17"/>
      <c r="AC90" s="17"/>
      <c r="AD90" s="17"/>
      <c r="AE90" s="16"/>
      <c r="AF90" s="16"/>
      <c r="AG90" s="16"/>
      <c r="AH90" s="16"/>
      <c r="AI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7"/>
      <c r="AW90" s="17"/>
      <c r="AX90" s="17"/>
      <c r="AY90" s="17"/>
    </row>
    <row r="91" spans="1:51" s="18" customFormat="1" ht="12.75" customHeight="1">
      <c r="A91" s="11"/>
      <c r="B91" s="11"/>
      <c r="C91" s="46"/>
      <c r="D91" s="34"/>
      <c r="E91" s="34"/>
      <c r="F91" s="34"/>
      <c r="G91" s="33"/>
      <c r="H91" s="33"/>
      <c r="I91" s="34"/>
      <c r="J91" s="34"/>
      <c r="K91" s="33"/>
      <c r="L91" s="34"/>
      <c r="M91" s="34"/>
      <c r="N91" s="34"/>
      <c r="O91" s="43"/>
      <c r="P91" s="34"/>
      <c r="Q91" s="43"/>
      <c r="R91" s="36"/>
      <c r="S91" s="44"/>
      <c r="T91" s="43"/>
      <c r="U91" s="34"/>
      <c r="V91" s="43"/>
      <c r="W91" s="34"/>
      <c r="X91" s="43"/>
      <c r="Y91" s="35"/>
      <c r="Z91" s="38"/>
      <c r="AA91" s="16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</row>
    <row r="92" spans="1:51" s="18" customFormat="1" ht="12.75" customHeight="1">
      <c r="A92" s="58"/>
      <c r="B92" s="58"/>
      <c r="C92" s="46"/>
      <c r="D92" s="34"/>
      <c r="E92" s="34"/>
      <c r="F92" s="34"/>
      <c r="G92" s="33"/>
      <c r="H92" s="33"/>
      <c r="I92" s="34"/>
      <c r="J92" s="34"/>
      <c r="K92" s="33"/>
      <c r="L92" s="34"/>
      <c r="M92" s="34"/>
      <c r="N92" s="34"/>
      <c r="O92" s="43"/>
      <c r="P92" s="34"/>
      <c r="Q92" s="43"/>
      <c r="R92" s="36"/>
      <c r="S92" s="44"/>
      <c r="T92" s="43"/>
      <c r="U92" s="34"/>
      <c r="V92" s="43"/>
      <c r="W92" s="34"/>
      <c r="X92" s="43"/>
      <c r="Y92" s="35"/>
      <c r="Z92" s="38"/>
      <c r="AA92" s="16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</row>
    <row r="93" spans="1:51" s="18" customFormat="1" ht="12.75" customHeight="1">
      <c r="A93" s="58"/>
      <c r="B93" s="58"/>
      <c r="C93" s="46"/>
      <c r="D93" s="34"/>
      <c r="E93" s="34"/>
      <c r="F93" s="34"/>
      <c r="G93" s="33"/>
      <c r="H93" s="33"/>
      <c r="I93" s="34"/>
      <c r="J93" s="34"/>
      <c r="K93" s="33"/>
      <c r="L93" s="34"/>
      <c r="M93" s="34"/>
      <c r="N93" s="34"/>
      <c r="O93" s="43"/>
      <c r="P93" s="34"/>
      <c r="Q93" s="43"/>
      <c r="R93" s="36"/>
      <c r="S93" s="44"/>
      <c r="T93" s="43"/>
      <c r="U93" s="34"/>
      <c r="V93" s="43"/>
      <c r="W93" s="34"/>
      <c r="X93" s="43"/>
      <c r="Y93" s="35"/>
      <c r="Z93" s="38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7"/>
      <c r="AW93" s="17"/>
      <c r="AX93" s="17"/>
      <c r="AY93" s="17"/>
    </row>
    <row r="94" spans="1:51" s="18" customFormat="1" ht="12.75" customHeight="1">
      <c r="A94" s="11"/>
      <c r="B94" s="11"/>
      <c r="C94" s="46"/>
      <c r="D94" s="34"/>
      <c r="E94" s="34"/>
      <c r="F94" s="34"/>
      <c r="G94" s="33"/>
      <c r="H94" s="33"/>
      <c r="I94" s="34"/>
      <c r="J94" s="34"/>
      <c r="K94" s="33"/>
      <c r="L94" s="34"/>
      <c r="M94" s="34"/>
      <c r="N94" s="35"/>
      <c r="O94" s="43"/>
      <c r="P94" s="34"/>
      <c r="Q94" s="43"/>
      <c r="R94" s="39"/>
      <c r="S94" s="44"/>
      <c r="T94" s="43"/>
      <c r="U94" s="34"/>
      <c r="V94" s="43"/>
      <c r="W94" s="34"/>
      <c r="X94" s="43"/>
      <c r="Y94" s="35"/>
      <c r="Z94" s="38"/>
      <c r="AA94" s="16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</row>
    <row r="95" spans="1:51" s="18" customFormat="1" ht="12.75" customHeight="1">
      <c r="A95" s="11"/>
      <c r="B95" s="11"/>
      <c r="C95" s="46"/>
      <c r="D95" s="34"/>
      <c r="E95" s="34"/>
      <c r="F95" s="34"/>
      <c r="G95" s="33"/>
      <c r="H95" s="33"/>
      <c r="I95" s="34"/>
      <c r="J95" s="34"/>
      <c r="K95" s="33"/>
      <c r="L95" s="34"/>
      <c r="M95" s="34"/>
      <c r="N95" s="34"/>
      <c r="O95" s="43"/>
      <c r="P95" s="34"/>
      <c r="Q95" s="43"/>
      <c r="R95" s="39"/>
      <c r="S95" s="44"/>
      <c r="T95" s="43"/>
      <c r="U95" s="34"/>
      <c r="V95" s="43"/>
      <c r="W95" s="34"/>
      <c r="X95" s="43"/>
      <c r="Y95" s="35"/>
      <c r="Z95" s="38"/>
      <c r="AA95" s="25"/>
      <c r="AB95" s="16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</row>
    <row r="96" spans="1:51" s="18" customFormat="1" ht="12.75" customHeight="1">
      <c r="A96" s="58"/>
      <c r="B96" s="58"/>
      <c r="C96" s="46"/>
      <c r="D96" s="34"/>
      <c r="E96" s="34"/>
      <c r="F96" s="34"/>
      <c r="G96" s="33"/>
      <c r="H96" s="33"/>
      <c r="I96" s="34"/>
      <c r="J96" s="34"/>
      <c r="K96" s="33"/>
      <c r="L96" s="34"/>
      <c r="M96" s="34"/>
      <c r="N96" s="34"/>
      <c r="O96" s="43"/>
      <c r="P96" s="34"/>
      <c r="Q96" s="43"/>
      <c r="R96" s="36"/>
      <c r="S96" s="44"/>
      <c r="T96" s="43"/>
      <c r="U96" s="34"/>
      <c r="V96" s="43"/>
      <c r="W96" s="34"/>
      <c r="X96" s="43"/>
      <c r="Y96" s="35"/>
      <c r="Z96" s="38"/>
      <c r="AA96" s="16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</row>
    <row r="97" spans="1:51" s="18" customFormat="1" ht="12.75" customHeight="1">
      <c r="A97" s="11"/>
      <c r="B97" s="11"/>
      <c r="C97" s="46"/>
      <c r="D97" s="35"/>
      <c r="E97" s="35"/>
      <c r="F97" s="35"/>
      <c r="G97" s="37"/>
      <c r="H97" s="37"/>
      <c r="I97" s="35"/>
      <c r="J97" s="35"/>
      <c r="K97" s="37"/>
      <c r="L97" s="35"/>
      <c r="M97" s="35"/>
      <c r="N97" s="35"/>
      <c r="O97" s="44"/>
      <c r="P97" s="35"/>
      <c r="Q97" s="44"/>
      <c r="R97" s="36"/>
      <c r="S97" s="44"/>
      <c r="T97" s="44"/>
      <c r="U97" s="35"/>
      <c r="V97" s="44"/>
      <c r="W97" s="35"/>
      <c r="X97" s="44"/>
      <c r="Y97" s="35"/>
      <c r="Z97" s="38"/>
      <c r="AA97" s="4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</row>
    <row r="98" spans="1:51" s="18" customFormat="1" ht="12.75" customHeight="1">
      <c r="A98" s="11"/>
      <c r="B98" s="11"/>
      <c r="C98" s="46"/>
      <c r="D98" s="34"/>
      <c r="E98" s="34"/>
      <c r="F98" s="34"/>
      <c r="G98" s="33"/>
      <c r="H98" s="33"/>
      <c r="I98" s="34"/>
      <c r="J98" s="34"/>
      <c r="K98" s="33"/>
      <c r="L98" s="34"/>
      <c r="M98" s="34"/>
      <c r="N98" s="35"/>
      <c r="O98" s="43"/>
      <c r="P98" s="34"/>
      <c r="Q98" s="43"/>
      <c r="R98" s="36"/>
      <c r="S98" s="44"/>
      <c r="T98" s="43"/>
      <c r="U98" s="34"/>
      <c r="V98" s="43"/>
      <c r="W98" s="34"/>
      <c r="X98" s="43"/>
      <c r="Y98" s="35"/>
      <c r="Z98" s="38"/>
      <c r="AA98" s="16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</row>
    <row r="99" spans="1:51" s="18" customFormat="1" ht="12.75" customHeight="1">
      <c r="A99" s="58"/>
      <c r="B99" s="58"/>
      <c r="C99" s="46"/>
      <c r="D99" s="34"/>
      <c r="E99" s="34"/>
      <c r="F99" s="34"/>
      <c r="G99" s="33"/>
      <c r="H99" s="33"/>
      <c r="I99" s="34"/>
      <c r="J99" s="34"/>
      <c r="K99" s="33"/>
      <c r="L99" s="34"/>
      <c r="M99" s="34"/>
      <c r="N99" s="34"/>
      <c r="O99" s="43"/>
      <c r="P99" s="34"/>
      <c r="Q99" s="43"/>
      <c r="R99" s="36"/>
      <c r="S99" s="44"/>
      <c r="T99" s="43"/>
      <c r="U99" s="34"/>
      <c r="V99" s="43"/>
      <c r="W99" s="34"/>
      <c r="X99" s="43"/>
      <c r="Y99" s="35"/>
      <c r="Z99" s="38"/>
      <c r="AA99" s="16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</row>
    <row r="100" spans="1:51" s="18" customFormat="1" ht="12.75" customHeight="1">
      <c r="A100" s="11"/>
      <c r="B100" s="11"/>
      <c r="C100" s="46"/>
      <c r="D100" s="34"/>
      <c r="E100" s="34"/>
      <c r="F100" s="34"/>
      <c r="G100" s="33"/>
      <c r="H100" s="37"/>
      <c r="I100" s="34"/>
      <c r="J100" s="34"/>
      <c r="K100" s="33"/>
      <c r="L100" s="34"/>
      <c r="M100" s="34"/>
      <c r="N100" s="35"/>
      <c r="O100" s="43"/>
      <c r="P100" s="34"/>
      <c r="Q100" s="43"/>
      <c r="R100" s="39"/>
      <c r="S100" s="44"/>
      <c r="T100" s="43"/>
      <c r="U100" s="34"/>
      <c r="V100" s="43"/>
      <c r="W100" s="34"/>
      <c r="X100" s="43"/>
      <c r="Y100" s="35"/>
      <c r="Z100" s="38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7"/>
      <c r="AW100" s="17"/>
      <c r="AX100" s="17"/>
      <c r="AY100" s="17"/>
    </row>
    <row r="101" spans="1:51" s="18" customFormat="1" ht="12.75" customHeight="1">
      <c r="A101" s="58"/>
      <c r="B101" s="58"/>
      <c r="C101" s="46"/>
      <c r="D101" s="34"/>
      <c r="E101" s="34"/>
      <c r="F101" s="34"/>
      <c r="G101" s="33"/>
      <c r="H101" s="33"/>
      <c r="I101" s="34"/>
      <c r="J101" s="34"/>
      <c r="K101" s="33"/>
      <c r="L101" s="34"/>
      <c r="M101" s="34"/>
      <c r="N101" s="34"/>
      <c r="O101" s="43"/>
      <c r="P101" s="34"/>
      <c r="Q101" s="43"/>
      <c r="R101" s="36"/>
      <c r="S101" s="44"/>
      <c r="T101" s="43"/>
      <c r="U101" s="34"/>
      <c r="V101" s="43"/>
      <c r="W101" s="34"/>
      <c r="X101" s="43"/>
      <c r="Y101" s="35"/>
      <c r="Z101" s="38"/>
      <c r="AA101" s="16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</row>
    <row r="102" spans="1:51" s="18" customFormat="1" ht="12.75" customHeight="1">
      <c r="A102" s="58"/>
      <c r="B102" s="58"/>
      <c r="C102" s="46"/>
      <c r="D102" s="34"/>
      <c r="E102" s="34"/>
      <c r="F102" s="34"/>
      <c r="G102" s="33"/>
      <c r="H102" s="33"/>
      <c r="I102" s="34"/>
      <c r="J102" s="34"/>
      <c r="K102" s="33"/>
      <c r="L102" s="34"/>
      <c r="M102" s="34"/>
      <c r="N102" s="34"/>
      <c r="O102" s="43"/>
      <c r="P102" s="34"/>
      <c r="Q102" s="43"/>
      <c r="R102" s="36"/>
      <c r="S102" s="44"/>
      <c r="T102" s="43"/>
      <c r="U102" s="34"/>
      <c r="V102" s="43"/>
      <c r="W102" s="34"/>
      <c r="X102" s="43"/>
      <c r="Y102" s="35"/>
      <c r="Z102" s="38"/>
      <c r="AA102" s="16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</row>
    <row r="103" spans="1:51" s="18" customFormat="1" ht="12.75" customHeight="1">
      <c r="A103" s="58"/>
      <c r="B103" s="58"/>
      <c r="C103" s="46"/>
      <c r="D103" s="34"/>
      <c r="E103" s="34"/>
      <c r="F103" s="34"/>
      <c r="G103" s="33"/>
      <c r="H103" s="33"/>
      <c r="I103" s="34"/>
      <c r="J103" s="34"/>
      <c r="K103" s="33"/>
      <c r="L103" s="34"/>
      <c r="M103" s="34"/>
      <c r="N103" s="34"/>
      <c r="O103" s="43"/>
      <c r="P103" s="34"/>
      <c r="Q103" s="43"/>
      <c r="R103" s="36"/>
      <c r="S103" s="44"/>
      <c r="T103" s="43"/>
      <c r="U103" s="34"/>
      <c r="V103" s="43"/>
      <c r="W103" s="34"/>
      <c r="X103" s="43"/>
      <c r="Y103" s="35"/>
      <c r="Z103" s="38"/>
      <c r="AA103" s="16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</row>
    <row r="104" spans="1:51" s="18" customFormat="1" ht="12.75" customHeight="1">
      <c r="A104" s="58"/>
      <c r="B104" s="58"/>
      <c r="C104" s="46"/>
      <c r="D104" s="35"/>
      <c r="E104" s="35"/>
      <c r="F104" s="35"/>
      <c r="G104" s="37"/>
      <c r="H104" s="37"/>
      <c r="I104" s="35"/>
      <c r="J104" s="35"/>
      <c r="K104" s="37"/>
      <c r="L104" s="35"/>
      <c r="M104" s="35"/>
      <c r="N104" s="35"/>
      <c r="O104" s="44"/>
      <c r="P104" s="35"/>
      <c r="Q104" s="44"/>
      <c r="R104" s="36"/>
      <c r="S104" s="44"/>
      <c r="T104" s="44"/>
      <c r="U104" s="35"/>
      <c r="V104" s="44"/>
      <c r="W104" s="35"/>
      <c r="X104" s="44"/>
      <c r="Y104" s="35"/>
      <c r="Z104" s="38"/>
      <c r="AA104" s="16"/>
      <c r="AB104" s="16"/>
      <c r="AC104" s="16"/>
      <c r="AD104" s="19"/>
      <c r="AE104" s="20"/>
      <c r="AF104" s="19"/>
      <c r="AG104" s="19"/>
      <c r="AH104" s="21"/>
      <c r="AI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7"/>
      <c r="AW104" s="17"/>
      <c r="AX104" s="17"/>
      <c r="AY104" s="17"/>
    </row>
    <row r="105" spans="1:51" s="18" customFormat="1" ht="12.75" customHeight="1">
      <c r="A105" s="58"/>
      <c r="B105" s="58"/>
      <c r="C105" s="46"/>
      <c r="D105" s="34"/>
      <c r="E105" s="34"/>
      <c r="F105" s="34"/>
      <c r="G105" s="33"/>
      <c r="H105" s="33"/>
      <c r="I105" s="34"/>
      <c r="J105" s="34"/>
      <c r="K105" s="33"/>
      <c r="L105" s="34"/>
      <c r="M105" s="34"/>
      <c r="N105" s="34"/>
      <c r="O105" s="43"/>
      <c r="P105" s="34"/>
      <c r="Q105" s="43"/>
      <c r="R105" s="36"/>
      <c r="S105" s="44"/>
      <c r="T105" s="43"/>
      <c r="U105" s="34"/>
      <c r="V105" s="43"/>
      <c r="W105" s="34"/>
      <c r="X105" s="43"/>
      <c r="Y105" s="35"/>
      <c r="Z105" s="38"/>
      <c r="AA105" s="16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</row>
    <row r="106" spans="1:51" s="18" customFormat="1" ht="12.75" customHeight="1">
      <c r="A106" s="11"/>
      <c r="B106" s="11"/>
      <c r="C106" s="46"/>
      <c r="D106" s="34"/>
      <c r="E106" s="34"/>
      <c r="F106" s="34"/>
      <c r="G106" s="33"/>
      <c r="H106" s="33"/>
      <c r="I106" s="34"/>
      <c r="J106" s="34"/>
      <c r="K106" s="33"/>
      <c r="L106" s="34"/>
      <c r="M106" s="34"/>
      <c r="N106" s="34"/>
      <c r="O106" s="43"/>
      <c r="P106" s="34"/>
      <c r="Q106" s="43"/>
      <c r="R106" s="39"/>
      <c r="S106" s="44"/>
      <c r="T106" s="43"/>
      <c r="U106" s="34"/>
      <c r="V106" s="43"/>
      <c r="W106" s="34"/>
      <c r="X106" s="43"/>
      <c r="Y106" s="35"/>
      <c r="Z106" s="38"/>
      <c r="AA106" s="16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</row>
    <row r="107" spans="1:51" s="18" customFormat="1" ht="12.75" customHeight="1">
      <c r="A107" s="58"/>
      <c r="B107" s="58"/>
      <c r="C107" s="46"/>
      <c r="D107" s="35"/>
      <c r="E107" s="35"/>
      <c r="F107" s="35"/>
      <c r="G107" s="37"/>
      <c r="H107" s="37"/>
      <c r="I107" s="35"/>
      <c r="J107" s="35"/>
      <c r="K107" s="37"/>
      <c r="L107" s="35"/>
      <c r="M107" s="35"/>
      <c r="N107" s="35"/>
      <c r="O107" s="44"/>
      <c r="P107" s="35"/>
      <c r="Q107" s="44"/>
      <c r="R107" s="36"/>
      <c r="S107" s="44"/>
      <c r="T107" s="44"/>
      <c r="U107" s="35"/>
      <c r="V107" s="44"/>
      <c r="W107" s="35"/>
      <c r="X107" s="44"/>
      <c r="Y107" s="35"/>
      <c r="Z107" s="38"/>
      <c r="AA107" s="16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</row>
    <row r="108" spans="1:51" s="18" customFormat="1" ht="12.75" customHeight="1">
      <c r="A108" s="58"/>
      <c r="B108" s="58"/>
      <c r="C108" s="46"/>
      <c r="D108" s="34"/>
      <c r="E108" s="34"/>
      <c r="F108" s="34"/>
      <c r="G108" s="33"/>
      <c r="H108" s="33"/>
      <c r="I108" s="34"/>
      <c r="J108" s="34"/>
      <c r="K108" s="33"/>
      <c r="L108" s="34"/>
      <c r="M108" s="34"/>
      <c r="N108" s="34"/>
      <c r="O108" s="43"/>
      <c r="P108" s="34"/>
      <c r="Q108" s="43"/>
      <c r="R108" s="36"/>
      <c r="S108" s="44"/>
      <c r="T108" s="43"/>
      <c r="U108" s="34"/>
      <c r="V108" s="43"/>
      <c r="W108" s="34"/>
      <c r="X108" s="43"/>
      <c r="Y108" s="35"/>
      <c r="Z108" s="38"/>
      <c r="AA108" s="16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</row>
    <row r="109" spans="1:51" s="18" customFormat="1" ht="12.75" customHeight="1">
      <c r="A109" s="11"/>
      <c r="B109" s="11"/>
      <c r="C109" s="46"/>
      <c r="D109" s="34"/>
      <c r="E109" s="34"/>
      <c r="F109" s="34"/>
      <c r="G109" s="33"/>
      <c r="H109" s="33"/>
      <c r="I109" s="34"/>
      <c r="J109" s="34"/>
      <c r="K109" s="33"/>
      <c r="L109" s="34"/>
      <c r="M109" s="34"/>
      <c r="N109" s="35"/>
      <c r="O109" s="43"/>
      <c r="P109" s="34"/>
      <c r="Q109" s="43"/>
      <c r="R109" s="36"/>
      <c r="S109" s="44"/>
      <c r="T109" s="43"/>
      <c r="U109" s="34"/>
      <c r="V109" s="43"/>
      <c r="W109" s="34"/>
      <c r="X109" s="43"/>
      <c r="Y109" s="35"/>
      <c r="Z109" s="38"/>
      <c r="AA109" s="16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</row>
    <row r="110" spans="1:51" s="18" customFormat="1" ht="12.75" customHeight="1">
      <c r="A110" s="11"/>
      <c r="B110" s="11"/>
      <c r="C110" s="46"/>
      <c r="D110" s="34"/>
      <c r="E110" s="34"/>
      <c r="F110" s="34"/>
      <c r="G110" s="33"/>
      <c r="H110" s="33"/>
      <c r="I110" s="34"/>
      <c r="J110" s="34"/>
      <c r="K110" s="33"/>
      <c r="L110" s="34"/>
      <c r="M110" s="34"/>
      <c r="N110" s="35"/>
      <c r="O110" s="43"/>
      <c r="P110" s="34"/>
      <c r="Q110" s="43"/>
      <c r="R110" s="36"/>
      <c r="S110" s="44"/>
      <c r="T110" s="43"/>
      <c r="U110" s="34"/>
      <c r="V110" s="43"/>
      <c r="W110" s="34"/>
      <c r="X110" s="43"/>
      <c r="Y110" s="35"/>
      <c r="Z110" s="38"/>
      <c r="AA110" s="16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</row>
    <row r="111" spans="1:51" s="18" customFormat="1" ht="12.75" customHeight="1">
      <c r="A111" s="58"/>
      <c r="B111" s="58"/>
      <c r="C111" s="46"/>
      <c r="D111" s="34"/>
      <c r="E111" s="34"/>
      <c r="F111" s="34"/>
      <c r="G111" s="33"/>
      <c r="H111" s="33"/>
      <c r="I111" s="34"/>
      <c r="J111" s="34"/>
      <c r="K111" s="33"/>
      <c r="L111" s="34"/>
      <c r="M111" s="34"/>
      <c r="N111" s="34"/>
      <c r="O111" s="43"/>
      <c r="P111" s="34"/>
      <c r="Q111" s="43"/>
      <c r="R111" s="36"/>
      <c r="S111" s="44"/>
      <c r="T111" s="43"/>
      <c r="U111" s="34"/>
      <c r="V111" s="43"/>
      <c r="W111" s="34"/>
      <c r="X111" s="43"/>
      <c r="Y111" s="35"/>
      <c r="Z111" s="38"/>
      <c r="AA111" s="16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</row>
    <row r="112" spans="1:51" s="18" customFormat="1" ht="12.75" customHeight="1">
      <c r="A112" s="22"/>
      <c r="B112" s="22"/>
      <c r="C112" s="46"/>
      <c r="D112" s="34"/>
      <c r="E112" s="34"/>
      <c r="F112" s="34"/>
      <c r="G112" s="33"/>
      <c r="H112" s="33"/>
      <c r="I112" s="34"/>
      <c r="J112" s="34"/>
      <c r="K112" s="33"/>
      <c r="L112" s="34"/>
      <c r="M112" s="34"/>
      <c r="N112" s="34"/>
      <c r="O112" s="43"/>
      <c r="P112" s="34"/>
      <c r="Q112" s="43"/>
      <c r="R112" s="36"/>
      <c r="S112" s="44"/>
      <c r="T112" s="43"/>
      <c r="U112" s="34"/>
      <c r="V112" s="43"/>
      <c r="W112" s="34"/>
      <c r="X112" s="43"/>
      <c r="Y112" s="35"/>
      <c r="Z112" s="38"/>
      <c r="AA112" s="16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</row>
    <row r="113" spans="1:51" s="18" customFormat="1" ht="12.75" customHeight="1">
      <c r="A113" s="58"/>
      <c r="B113" s="58"/>
      <c r="C113" s="46"/>
      <c r="D113" s="34"/>
      <c r="E113" s="34"/>
      <c r="F113" s="34"/>
      <c r="G113" s="33"/>
      <c r="H113" s="33"/>
      <c r="I113" s="34"/>
      <c r="J113" s="34"/>
      <c r="K113" s="33"/>
      <c r="L113" s="34"/>
      <c r="M113" s="34"/>
      <c r="N113" s="34"/>
      <c r="O113" s="43"/>
      <c r="P113" s="34"/>
      <c r="Q113" s="43"/>
      <c r="R113" s="36"/>
      <c r="S113" s="44"/>
      <c r="T113" s="43"/>
      <c r="U113" s="34"/>
      <c r="V113" s="43"/>
      <c r="W113" s="34"/>
      <c r="X113" s="43"/>
      <c r="Y113" s="35"/>
      <c r="Z113" s="38"/>
      <c r="AA113" s="16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</row>
    <row r="114" spans="1:51" s="18" customFormat="1" ht="12.75" customHeight="1">
      <c r="A114" s="58"/>
      <c r="B114" s="58"/>
      <c r="C114" s="46"/>
      <c r="D114" s="34"/>
      <c r="E114" s="34"/>
      <c r="F114" s="34"/>
      <c r="G114" s="33"/>
      <c r="H114" s="33"/>
      <c r="I114" s="34"/>
      <c r="J114" s="34"/>
      <c r="K114" s="33"/>
      <c r="L114" s="34"/>
      <c r="M114" s="34"/>
      <c r="N114" s="34"/>
      <c r="O114" s="43"/>
      <c r="P114" s="34"/>
      <c r="Q114" s="43"/>
      <c r="R114" s="36"/>
      <c r="S114" s="44"/>
      <c r="T114" s="43"/>
      <c r="U114" s="34"/>
      <c r="V114" s="43"/>
      <c r="W114" s="34"/>
      <c r="X114" s="43"/>
      <c r="Y114" s="35"/>
      <c r="Z114" s="38"/>
      <c r="AA114" s="16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</row>
    <row r="115" spans="1:51" s="18" customFormat="1" ht="12.75" customHeight="1">
      <c r="A115" s="58"/>
      <c r="B115" s="58"/>
      <c r="C115" s="46"/>
      <c r="D115" s="35"/>
      <c r="E115" s="35"/>
      <c r="F115" s="35"/>
      <c r="G115" s="37"/>
      <c r="H115" s="37"/>
      <c r="I115" s="35"/>
      <c r="J115" s="35"/>
      <c r="K115" s="37"/>
      <c r="L115" s="35"/>
      <c r="M115" s="35"/>
      <c r="N115" s="35"/>
      <c r="O115" s="44"/>
      <c r="P115" s="35"/>
      <c r="Q115" s="44"/>
      <c r="R115" s="36"/>
      <c r="S115" s="44"/>
      <c r="T115" s="44"/>
      <c r="U115" s="35"/>
      <c r="V115" s="44"/>
      <c r="W115" s="35"/>
      <c r="X115" s="44"/>
      <c r="Y115" s="35"/>
      <c r="Z115" s="38"/>
      <c r="AA115" s="16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</row>
    <row r="116" spans="1:51" s="18" customFormat="1" ht="12.75" customHeight="1">
      <c r="A116" s="58"/>
      <c r="B116" s="58"/>
      <c r="C116" s="46"/>
      <c r="D116" s="34"/>
      <c r="E116" s="34"/>
      <c r="F116" s="34"/>
      <c r="G116" s="33"/>
      <c r="H116" s="33"/>
      <c r="I116" s="34"/>
      <c r="J116" s="34"/>
      <c r="K116" s="33"/>
      <c r="L116" s="34"/>
      <c r="M116" s="34"/>
      <c r="N116" s="34"/>
      <c r="O116" s="43"/>
      <c r="P116" s="34"/>
      <c r="Q116" s="43"/>
      <c r="R116" s="36"/>
      <c r="S116" s="44"/>
      <c r="T116" s="43"/>
      <c r="U116" s="34"/>
      <c r="V116" s="43"/>
      <c r="W116" s="34"/>
      <c r="X116" s="43"/>
      <c r="Y116" s="35"/>
      <c r="Z116" s="38"/>
      <c r="AA116" s="16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</row>
    <row r="117" spans="1:51" s="18" customFormat="1" ht="12.75" customHeight="1">
      <c r="A117" s="58"/>
      <c r="B117" s="58"/>
      <c r="C117" s="46"/>
      <c r="D117" s="34"/>
      <c r="E117" s="34"/>
      <c r="F117" s="34"/>
      <c r="G117" s="33"/>
      <c r="H117" s="33"/>
      <c r="I117" s="34"/>
      <c r="J117" s="34"/>
      <c r="K117" s="33"/>
      <c r="L117" s="34"/>
      <c r="M117" s="34"/>
      <c r="N117" s="34"/>
      <c r="O117" s="43"/>
      <c r="P117" s="34"/>
      <c r="Q117" s="43"/>
      <c r="R117" s="36"/>
      <c r="S117" s="44"/>
      <c r="T117" s="43"/>
      <c r="U117" s="34"/>
      <c r="V117" s="43"/>
      <c r="W117" s="34"/>
      <c r="X117" s="43"/>
      <c r="Y117" s="35"/>
      <c r="Z117" s="38"/>
      <c r="AA117" s="16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</row>
    <row r="118" spans="1:51" s="18" customFormat="1" ht="12.75" customHeight="1">
      <c r="A118" s="58"/>
      <c r="B118" s="58"/>
      <c r="C118" s="46"/>
      <c r="D118" s="34"/>
      <c r="E118" s="34"/>
      <c r="F118" s="34"/>
      <c r="G118" s="33"/>
      <c r="H118" s="33"/>
      <c r="I118" s="34"/>
      <c r="J118" s="34"/>
      <c r="K118" s="33"/>
      <c r="L118" s="34"/>
      <c r="M118" s="34"/>
      <c r="N118" s="34"/>
      <c r="O118" s="43"/>
      <c r="P118" s="34"/>
      <c r="Q118" s="43"/>
      <c r="R118" s="36"/>
      <c r="S118" s="44"/>
      <c r="T118" s="43"/>
      <c r="U118" s="34"/>
      <c r="V118" s="43"/>
      <c r="W118" s="34"/>
      <c r="X118" s="43"/>
      <c r="Y118" s="35"/>
      <c r="Z118" s="38"/>
      <c r="AA118" s="16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</row>
    <row r="119" spans="1:51" s="18" customFormat="1" ht="12.75" customHeight="1">
      <c r="A119" s="58"/>
      <c r="B119" s="58"/>
      <c r="C119" s="46"/>
      <c r="D119" s="34"/>
      <c r="E119" s="34"/>
      <c r="F119" s="34"/>
      <c r="G119" s="33"/>
      <c r="H119" s="33"/>
      <c r="I119" s="34"/>
      <c r="J119" s="34"/>
      <c r="K119" s="33"/>
      <c r="L119" s="34"/>
      <c r="M119" s="34"/>
      <c r="N119" s="35"/>
      <c r="O119" s="43"/>
      <c r="P119" s="34"/>
      <c r="Q119" s="43"/>
      <c r="R119" s="39"/>
      <c r="S119" s="44"/>
      <c r="T119" s="43"/>
      <c r="U119" s="34"/>
      <c r="V119" s="43"/>
      <c r="W119" s="34"/>
      <c r="X119" s="43"/>
      <c r="Y119" s="34"/>
      <c r="Z119" s="38"/>
      <c r="AA119" s="16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</row>
    <row r="120" spans="1:51" s="18" customFormat="1" ht="12.75" customHeight="1">
      <c r="A120" s="58"/>
      <c r="B120" s="58"/>
      <c r="C120" s="46"/>
      <c r="D120" s="34"/>
      <c r="E120" s="34"/>
      <c r="F120" s="34"/>
      <c r="G120" s="33"/>
      <c r="H120" s="33"/>
      <c r="I120" s="34"/>
      <c r="J120" s="34"/>
      <c r="K120" s="33"/>
      <c r="L120" s="34"/>
      <c r="M120" s="34"/>
      <c r="N120" s="34"/>
      <c r="O120" s="43"/>
      <c r="P120" s="34"/>
      <c r="Q120" s="43"/>
      <c r="R120" s="36"/>
      <c r="S120" s="44"/>
      <c r="T120" s="43"/>
      <c r="U120" s="34"/>
      <c r="V120" s="43"/>
      <c r="W120" s="34"/>
      <c r="X120" s="43"/>
      <c r="Y120" s="35"/>
      <c r="Z120" s="38"/>
      <c r="AA120" s="16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</row>
    <row r="121" spans="1:51" s="18" customFormat="1" ht="12.75" customHeight="1">
      <c r="A121" s="58"/>
      <c r="B121" s="58"/>
      <c r="C121" s="46"/>
      <c r="D121" s="34"/>
      <c r="E121" s="34"/>
      <c r="F121" s="34"/>
      <c r="G121" s="33"/>
      <c r="H121" s="33"/>
      <c r="I121" s="34"/>
      <c r="J121" s="34"/>
      <c r="K121" s="33"/>
      <c r="L121" s="34"/>
      <c r="M121" s="34"/>
      <c r="N121" s="34"/>
      <c r="O121" s="43"/>
      <c r="P121" s="34"/>
      <c r="Q121" s="43"/>
      <c r="R121" s="36"/>
      <c r="S121" s="44"/>
      <c r="T121" s="43"/>
      <c r="U121" s="34"/>
      <c r="V121" s="43"/>
      <c r="W121" s="34"/>
      <c r="X121" s="43"/>
      <c r="Y121" s="35"/>
      <c r="Z121" s="38"/>
      <c r="AA121" s="16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</row>
    <row r="122" spans="1:51" s="18" customFormat="1" ht="12.75" customHeight="1">
      <c r="A122" s="11"/>
      <c r="B122" s="11"/>
      <c r="C122" s="46"/>
      <c r="D122" s="34"/>
      <c r="E122" s="34"/>
      <c r="F122" s="34"/>
      <c r="G122" s="33"/>
      <c r="H122" s="33"/>
      <c r="I122" s="34"/>
      <c r="J122" s="34"/>
      <c r="K122" s="33"/>
      <c r="L122" s="34"/>
      <c r="M122" s="34"/>
      <c r="N122" s="34"/>
      <c r="O122" s="43"/>
      <c r="P122" s="34"/>
      <c r="Q122" s="43"/>
      <c r="R122" s="36"/>
      <c r="S122" s="44"/>
      <c r="T122" s="43"/>
      <c r="U122" s="34"/>
      <c r="V122" s="43"/>
      <c r="W122" s="34"/>
      <c r="X122" s="43"/>
      <c r="Y122" s="35"/>
      <c r="Z122" s="38"/>
      <c r="AA122" s="16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</row>
    <row r="123" spans="1:51" s="18" customFormat="1" ht="12.75" customHeight="1">
      <c r="A123" s="11"/>
      <c r="B123" s="11"/>
      <c r="C123" s="46"/>
      <c r="D123" s="35"/>
      <c r="E123" s="35"/>
      <c r="F123" s="35"/>
      <c r="G123" s="37"/>
      <c r="H123" s="37"/>
      <c r="I123" s="35"/>
      <c r="J123" s="35"/>
      <c r="K123" s="37"/>
      <c r="L123" s="35"/>
      <c r="M123" s="35"/>
      <c r="N123" s="34"/>
      <c r="O123" s="44"/>
      <c r="P123" s="35"/>
      <c r="Q123" s="44"/>
      <c r="R123" s="39"/>
      <c r="S123" s="44"/>
      <c r="T123" s="44"/>
      <c r="U123" s="35"/>
      <c r="V123" s="44"/>
      <c r="W123" s="35"/>
      <c r="X123" s="44"/>
      <c r="Y123" s="35"/>
      <c r="Z123" s="38"/>
      <c r="AA123" s="16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</row>
    <row r="124" spans="1:51" s="18" customFormat="1" ht="12.75" customHeight="1">
      <c r="A124" s="11"/>
      <c r="B124" s="11"/>
      <c r="C124" s="46"/>
      <c r="D124" s="34"/>
      <c r="E124" s="34"/>
      <c r="F124" s="34"/>
      <c r="G124" s="33"/>
      <c r="H124" s="33"/>
      <c r="I124" s="34"/>
      <c r="J124" s="34"/>
      <c r="K124" s="33"/>
      <c r="L124" s="34"/>
      <c r="M124" s="34"/>
      <c r="N124" s="35"/>
      <c r="O124" s="43"/>
      <c r="P124" s="34"/>
      <c r="Q124" s="43"/>
      <c r="R124" s="39"/>
      <c r="S124" s="44"/>
      <c r="T124" s="43"/>
      <c r="U124" s="34"/>
      <c r="V124" s="43"/>
      <c r="W124" s="34"/>
      <c r="X124" s="43"/>
      <c r="Y124" s="35"/>
      <c r="Z124" s="38"/>
      <c r="AA124" s="16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</row>
    <row r="125" spans="1:51" s="18" customFormat="1" ht="12.75" customHeight="1">
      <c r="A125" s="11"/>
      <c r="B125" s="11"/>
      <c r="C125" s="46"/>
      <c r="D125" s="34"/>
      <c r="E125" s="34"/>
      <c r="F125" s="34"/>
      <c r="G125" s="33"/>
      <c r="H125" s="33"/>
      <c r="I125" s="34"/>
      <c r="J125" s="34"/>
      <c r="K125" s="33"/>
      <c r="L125" s="34"/>
      <c r="M125" s="34"/>
      <c r="N125" s="35"/>
      <c r="O125" s="43"/>
      <c r="P125" s="34"/>
      <c r="Q125" s="43"/>
      <c r="R125" s="39"/>
      <c r="S125" s="44"/>
      <c r="T125" s="43"/>
      <c r="U125" s="34"/>
      <c r="V125" s="43"/>
      <c r="W125" s="34"/>
      <c r="X125" s="43"/>
      <c r="Y125" s="35"/>
      <c r="Z125" s="38"/>
      <c r="AA125" s="16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</row>
    <row r="126" spans="1:51" s="18" customFormat="1" ht="12.75" customHeight="1">
      <c r="A126" s="58"/>
      <c r="B126" s="58"/>
      <c r="C126" s="46"/>
      <c r="D126" s="34"/>
      <c r="E126" s="34"/>
      <c r="F126" s="34"/>
      <c r="G126" s="33"/>
      <c r="H126" s="33"/>
      <c r="I126" s="34"/>
      <c r="J126" s="34"/>
      <c r="K126" s="33"/>
      <c r="L126" s="34"/>
      <c r="M126" s="34"/>
      <c r="N126" s="34"/>
      <c r="O126" s="43"/>
      <c r="P126" s="34"/>
      <c r="Q126" s="43"/>
      <c r="R126" s="36"/>
      <c r="S126" s="44"/>
      <c r="T126" s="43"/>
      <c r="U126" s="34"/>
      <c r="V126" s="43"/>
      <c r="W126" s="34"/>
      <c r="X126" s="43"/>
      <c r="Y126" s="35"/>
      <c r="Z126" s="38"/>
      <c r="AA126" s="16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</row>
    <row r="127" spans="1:51" s="18" customFormat="1" ht="12.75" customHeight="1">
      <c r="A127" s="58"/>
      <c r="B127" s="58"/>
      <c r="C127" s="46"/>
      <c r="D127" s="34"/>
      <c r="E127" s="34"/>
      <c r="F127" s="34"/>
      <c r="G127" s="33"/>
      <c r="H127" s="33"/>
      <c r="I127" s="34"/>
      <c r="J127" s="34"/>
      <c r="K127" s="33"/>
      <c r="L127" s="34"/>
      <c r="M127" s="34"/>
      <c r="N127" s="34"/>
      <c r="O127" s="43"/>
      <c r="P127" s="34"/>
      <c r="Q127" s="43"/>
      <c r="R127" s="36"/>
      <c r="S127" s="44"/>
      <c r="T127" s="43"/>
      <c r="U127" s="34"/>
      <c r="V127" s="43"/>
      <c r="W127" s="34"/>
      <c r="X127" s="43"/>
      <c r="Y127" s="35"/>
      <c r="Z127" s="38"/>
      <c r="AA127" s="16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</row>
    <row r="128" spans="1:51" s="18" customFormat="1" ht="12.75" customHeight="1">
      <c r="A128" s="58"/>
      <c r="B128" s="58"/>
      <c r="C128" s="46"/>
      <c r="D128" s="34"/>
      <c r="E128" s="34"/>
      <c r="F128" s="34"/>
      <c r="G128" s="33"/>
      <c r="H128" s="33"/>
      <c r="I128" s="34"/>
      <c r="J128" s="34"/>
      <c r="K128" s="33"/>
      <c r="L128" s="34"/>
      <c r="M128" s="34"/>
      <c r="N128" s="34"/>
      <c r="O128" s="43"/>
      <c r="P128" s="34"/>
      <c r="Q128" s="43"/>
      <c r="R128" s="36"/>
      <c r="S128" s="44"/>
      <c r="T128" s="43"/>
      <c r="U128" s="34"/>
      <c r="V128" s="43"/>
      <c r="W128" s="34"/>
      <c r="X128" s="43"/>
      <c r="Y128" s="35"/>
      <c r="Z128" s="38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7"/>
      <c r="AW128" s="17"/>
      <c r="AX128" s="17"/>
      <c r="AY128" s="17"/>
    </row>
  </sheetData>
  <sheetProtection/>
  <mergeCells count="2">
    <mergeCell ref="A1:B2"/>
    <mergeCell ref="C1:AA1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947"/>
  <sheetViews>
    <sheetView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4"/>
    </sheetView>
  </sheetViews>
  <sheetFormatPr defaultColWidth="8.7109375" defaultRowHeight="12.75"/>
  <cols>
    <col min="1" max="1" width="38.421875" style="3" customWidth="1"/>
    <col min="2" max="2" width="24.7109375" style="3" bestFit="1" customWidth="1"/>
    <col min="3" max="3" width="3.7109375" style="13" customWidth="1"/>
    <col min="4" max="6" width="3.7109375" style="4" customWidth="1"/>
    <col min="7" max="8" width="3.7109375" style="10" customWidth="1"/>
    <col min="9" max="11" width="3.7109375" style="4" customWidth="1"/>
    <col min="12" max="14" width="3.7109375" style="10" customWidth="1"/>
    <col min="15" max="17" width="3.7109375" style="4" customWidth="1"/>
    <col min="18" max="18" width="3.7109375" style="14" customWidth="1"/>
    <col min="19" max="20" width="3.7109375" style="15" customWidth="1"/>
    <col min="21" max="21" width="3.7109375" style="16" customWidth="1"/>
    <col min="22" max="22" width="3.7109375" style="10" customWidth="1"/>
    <col min="23" max="23" width="3.7109375" style="4" customWidth="1"/>
    <col min="24" max="24" width="3.7109375" style="10" customWidth="1"/>
    <col min="25" max="25" width="3.7109375" style="4" customWidth="1"/>
    <col min="26" max="26" width="5.140625" style="8" customWidth="1"/>
    <col min="27" max="27" width="3.7109375" style="5" customWidth="1"/>
    <col min="28" max="29" width="3.7109375" style="0" customWidth="1"/>
    <col min="30" max="30" width="3.421875" style="0" bestFit="1" customWidth="1"/>
    <col min="31" max="31" width="3.7109375" style="0" customWidth="1"/>
    <col min="32" max="32" width="3.28125" style="0" bestFit="1" customWidth="1"/>
    <col min="33" max="33" width="3.421875" style="0" bestFit="1" customWidth="1"/>
    <col min="34" max="47" width="3.7109375" style="0" customWidth="1"/>
  </cols>
  <sheetData>
    <row r="1" spans="1:47" ht="31.5">
      <c r="A1" s="64"/>
      <c r="B1" s="64"/>
      <c r="C1" s="65" t="s">
        <v>80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4"/>
      <c r="AC1" s="4"/>
      <c r="AD1" s="4"/>
      <c r="AE1" s="4"/>
      <c r="AF1" s="4"/>
      <c r="AG1" s="4"/>
      <c r="AH1" s="4"/>
      <c r="AI1" s="7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s="1" customFormat="1" ht="198.75" customHeight="1">
      <c r="A2" s="64"/>
      <c r="B2" s="64"/>
      <c r="C2" s="45" t="s">
        <v>7</v>
      </c>
      <c r="D2" s="62" t="s">
        <v>16</v>
      </c>
      <c r="E2" s="62" t="s">
        <v>17</v>
      </c>
      <c r="F2" s="63" t="s">
        <v>18</v>
      </c>
      <c r="G2" s="59" t="s">
        <v>6</v>
      </c>
      <c r="H2" s="59" t="s">
        <v>8</v>
      </c>
      <c r="I2" s="62" t="s">
        <v>19</v>
      </c>
      <c r="J2" s="62" t="s">
        <v>20</v>
      </c>
      <c r="K2" s="59" t="s">
        <v>9</v>
      </c>
      <c r="L2" s="62" t="s">
        <v>21</v>
      </c>
      <c r="M2" s="62" t="s">
        <v>22</v>
      </c>
      <c r="N2" s="62" t="s">
        <v>23</v>
      </c>
      <c r="O2" s="61" t="s">
        <v>10</v>
      </c>
      <c r="P2" s="62" t="s">
        <v>24</v>
      </c>
      <c r="Q2" s="61" t="s">
        <v>11</v>
      </c>
      <c r="R2" s="28" t="s">
        <v>4</v>
      </c>
      <c r="S2" s="61" t="s">
        <v>12</v>
      </c>
      <c r="T2" s="61" t="s">
        <v>13</v>
      </c>
      <c r="U2" s="62" t="s">
        <v>25</v>
      </c>
      <c r="V2" s="61" t="s">
        <v>14</v>
      </c>
      <c r="W2" s="60" t="s">
        <v>26</v>
      </c>
      <c r="X2" s="61" t="s">
        <v>15</v>
      </c>
      <c r="Y2" s="60" t="s">
        <v>27</v>
      </c>
      <c r="Z2" s="9" t="s">
        <v>0</v>
      </c>
      <c r="AA2" s="26" t="s">
        <v>3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79" s="23" customFormat="1" ht="12.75" customHeight="1">
      <c r="A3" s="32" t="s">
        <v>1</v>
      </c>
      <c r="B3" s="32" t="s">
        <v>2</v>
      </c>
      <c r="C3" s="47"/>
      <c r="D3" s="16"/>
      <c r="E3" s="16"/>
      <c r="F3" s="16"/>
      <c r="G3" s="49"/>
      <c r="H3" s="49"/>
      <c r="I3" s="16"/>
      <c r="J3" s="16"/>
      <c r="K3" s="49"/>
      <c r="L3" s="16"/>
      <c r="M3" s="16"/>
      <c r="N3" s="16"/>
      <c r="O3" s="42"/>
      <c r="P3" s="16"/>
      <c r="Q3" s="42"/>
      <c r="R3" s="53"/>
      <c r="S3" s="42"/>
      <c r="T3" s="42"/>
      <c r="U3" s="16"/>
      <c r="V3" s="42"/>
      <c r="W3" s="16"/>
      <c r="X3" s="42"/>
      <c r="Y3" s="16"/>
      <c r="Z3" s="8"/>
      <c r="AA3" s="2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</row>
    <row r="4" spans="1:79" s="18" customFormat="1" ht="12.75" customHeight="1">
      <c r="A4" s="58" t="s">
        <v>28</v>
      </c>
      <c r="B4" s="58" t="s">
        <v>29</v>
      </c>
      <c r="C4" s="33">
        <v>2</v>
      </c>
      <c r="D4" s="34">
        <v>9</v>
      </c>
      <c r="E4" s="34">
        <v>6</v>
      </c>
      <c r="F4" s="34">
        <v>7</v>
      </c>
      <c r="G4" s="33">
        <v>2</v>
      </c>
      <c r="H4" s="33">
        <v>2</v>
      </c>
      <c r="I4" s="34">
        <v>9</v>
      </c>
      <c r="J4" s="34"/>
      <c r="K4" s="33">
        <v>2</v>
      </c>
      <c r="L4" s="34">
        <v>5</v>
      </c>
      <c r="M4" s="34">
        <v>4</v>
      </c>
      <c r="N4" s="34">
        <v>6</v>
      </c>
      <c r="O4" s="33">
        <v>2</v>
      </c>
      <c r="P4" s="34">
        <v>4</v>
      </c>
      <c r="Q4" s="33"/>
      <c r="R4" s="39"/>
      <c r="S4" s="37">
        <v>2</v>
      </c>
      <c r="T4" s="33">
        <v>2</v>
      </c>
      <c r="U4" s="34">
        <v>6</v>
      </c>
      <c r="V4" s="33">
        <v>2</v>
      </c>
      <c r="W4" s="34">
        <v>9</v>
      </c>
      <c r="X4" s="33">
        <v>2</v>
      </c>
      <c r="Y4" s="35">
        <v>4</v>
      </c>
      <c r="Z4" s="38">
        <f aca="true" t="shared" si="0" ref="Z4:Z36">SUM(C4:Y4)</f>
        <v>87</v>
      </c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</row>
    <row r="5" spans="1:79" s="18" customFormat="1" ht="12.75" customHeight="1">
      <c r="A5" s="58" t="s">
        <v>28</v>
      </c>
      <c r="B5" s="58" t="s">
        <v>30</v>
      </c>
      <c r="C5" s="33">
        <v>2</v>
      </c>
      <c r="D5" s="34">
        <v>10</v>
      </c>
      <c r="E5" s="34">
        <v>9</v>
      </c>
      <c r="F5" s="34">
        <v>10</v>
      </c>
      <c r="G5" s="33">
        <v>2</v>
      </c>
      <c r="H5" s="33"/>
      <c r="I5" s="34">
        <v>5</v>
      </c>
      <c r="J5" s="34">
        <v>6</v>
      </c>
      <c r="K5" s="33"/>
      <c r="L5" s="34"/>
      <c r="M5" s="34">
        <v>6</v>
      </c>
      <c r="N5" s="34">
        <v>5</v>
      </c>
      <c r="O5" s="33"/>
      <c r="P5" s="34"/>
      <c r="Q5" s="33"/>
      <c r="R5" s="39"/>
      <c r="S5" s="37"/>
      <c r="T5" s="33"/>
      <c r="U5" s="34">
        <v>7</v>
      </c>
      <c r="V5" s="33"/>
      <c r="W5" s="34">
        <v>10</v>
      </c>
      <c r="X5" s="33"/>
      <c r="Y5" s="35">
        <v>6</v>
      </c>
      <c r="Z5" s="38">
        <f t="shared" si="0"/>
        <v>78</v>
      </c>
      <c r="AA5" s="16"/>
      <c r="AB5" s="16"/>
      <c r="AC5" s="16"/>
      <c r="AD5" s="16"/>
      <c r="AE5" s="16"/>
      <c r="AF5" s="16"/>
      <c r="AG5" s="16"/>
      <c r="AH5" s="16"/>
      <c r="AI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</row>
    <row r="6" spans="1:79" s="18" customFormat="1" ht="12.75" customHeight="1">
      <c r="A6" s="58" t="s">
        <v>57</v>
      </c>
      <c r="B6" s="58" t="s">
        <v>58</v>
      </c>
      <c r="C6" s="33"/>
      <c r="D6" s="34">
        <v>9</v>
      </c>
      <c r="E6" s="34">
        <v>9</v>
      </c>
      <c r="F6" s="34">
        <v>6</v>
      </c>
      <c r="G6" s="33">
        <v>2</v>
      </c>
      <c r="H6" s="33"/>
      <c r="I6" s="34">
        <v>7</v>
      </c>
      <c r="J6" s="34"/>
      <c r="K6" s="33"/>
      <c r="L6" s="34"/>
      <c r="M6" s="34"/>
      <c r="N6" s="34">
        <v>6</v>
      </c>
      <c r="O6" s="33">
        <v>2</v>
      </c>
      <c r="P6" s="34">
        <v>8</v>
      </c>
      <c r="Q6" s="33"/>
      <c r="R6" s="39"/>
      <c r="S6" s="37"/>
      <c r="T6" s="33"/>
      <c r="U6" s="34"/>
      <c r="V6" s="33"/>
      <c r="W6" s="34">
        <v>9</v>
      </c>
      <c r="X6" s="33"/>
      <c r="Y6" s="35">
        <v>7</v>
      </c>
      <c r="Z6" s="38">
        <f t="shared" si="0"/>
        <v>65</v>
      </c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</row>
    <row r="7" spans="1:79" s="18" customFormat="1" ht="12.75" customHeight="1">
      <c r="A7" s="58" t="s">
        <v>47</v>
      </c>
      <c r="B7" s="58" t="s">
        <v>48</v>
      </c>
      <c r="C7" s="33"/>
      <c r="D7" s="34">
        <v>4</v>
      </c>
      <c r="E7" s="34">
        <v>6</v>
      </c>
      <c r="F7" s="34"/>
      <c r="G7" s="33">
        <v>2</v>
      </c>
      <c r="H7" s="33"/>
      <c r="I7" s="34">
        <v>7</v>
      </c>
      <c r="J7" s="34">
        <v>3</v>
      </c>
      <c r="K7" s="33"/>
      <c r="L7" s="34">
        <v>5</v>
      </c>
      <c r="M7" s="34">
        <v>4</v>
      </c>
      <c r="N7" s="34">
        <v>3</v>
      </c>
      <c r="O7" s="33"/>
      <c r="P7" s="34">
        <v>6</v>
      </c>
      <c r="Q7" s="33"/>
      <c r="R7" s="36"/>
      <c r="S7" s="37"/>
      <c r="T7" s="33"/>
      <c r="U7" s="34">
        <v>5</v>
      </c>
      <c r="V7" s="33"/>
      <c r="W7" s="34">
        <v>4</v>
      </c>
      <c r="X7" s="33"/>
      <c r="Y7" s="35">
        <v>3</v>
      </c>
      <c r="Z7" s="38">
        <f t="shared" si="0"/>
        <v>52</v>
      </c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</row>
    <row r="8" spans="1:79" s="18" customFormat="1" ht="12.75" customHeight="1">
      <c r="A8" s="58" t="s">
        <v>28</v>
      </c>
      <c r="B8" s="58" t="s">
        <v>52</v>
      </c>
      <c r="C8" s="33"/>
      <c r="D8" s="34">
        <v>1</v>
      </c>
      <c r="E8" s="34">
        <v>4</v>
      </c>
      <c r="F8" s="34">
        <v>8</v>
      </c>
      <c r="G8" s="33"/>
      <c r="H8" s="33"/>
      <c r="I8" s="34">
        <v>3</v>
      </c>
      <c r="J8" s="34">
        <v>4</v>
      </c>
      <c r="K8" s="33"/>
      <c r="L8" s="34">
        <v>3</v>
      </c>
      <c r="M8" s="34">
        <v>1</v>
      </c>
      <c r="N8" s="34">
        <v>1</v>
      </c>
      <c r="O8" s="33">
        <v>2</v>
      </c>
      <c r="P8" s="34">
        <v>1</v>
      </c>
      <c r="Q8" s="33"/>
      <c r="R8" s="36"/>
      <c r="S8" s="37">
        <v>2</v>
      </c>
      <c r="T8" s="33">
        <v>2</v>
      </c>
      <c r="U8" s="34">
        <v>1</v>
      </c>
      <c r="V8" s="33">
        <v>2</v>
      </c>
      <c r="W8" s="34">
        <v>10</v>
      </c>
      <c r="X8" s="33">
        <v>2</v>
      </c>
      <c r="Y8" s="35">
        <v>4</v>
      </c>
      <c r="Z8" s="38">
        <f t="shared" si="0"/>
        <v>51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</row>
    <row r="9" spans="1:79" s="18" customFormat="1" ht="12.75" customHeight="1">
      <c r="A9" s="58" t="s">
        <v>53</v>
      </c>
      <c r="B9" s="58" t="s">
        <v>54</v>
      </c>
      <c r="C9" s="33"/>
      <c r="D9" s="34">
        <v>7</v>
      </c>
      <c r="E9" s="34"/>
      <c r="F9" s="34"/>
      <c r="G9" s="33"/>
      <c r="H9" s="33"/>
      <c r="I9" s="34">
        <v>9</v>
      </c>
      <c r="J9" s="34">
        <v>9</v>
      </c>
      <c r="K9" s="33"/>
      <c r="L9" s="34"/>
      <c r="M9" s="34"/>
      <c r="N9" s="34">
        <v>9</v>
      </c>
      <c r="O9" s="33"/>
      <c r="P9" s="34"/>
      <c r="Q9" s="33"/>
      <c r="R9" s="36"/>
      <c r="S9" s="37"/>
      <c r="T9" s="33"/>
      <c r="U9" s="34"/>
      <c r="V9" s="33">
        <v>2</v>
      </c>
      <c r="W9" s="34">
        <v>7</v>
      </c>
      <c r="X9" s="33"/>
      <c r="Y9" s="35"/>
      <c r="Z9" s="38">
        <f t="shared" si="0"/>
        <v>43</v>
      </c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</row>
    <row r="10" spans="1:79" s="18" customFormat="1" ht="12.75" customHeight="1">
      <c r="A10" s="58" t="s">
        <v>148</v>
      </c>
      <c r="B10" s="58" t="s">
        <v>147</v>
      </c>
      <c r="C10" s="33"/>
      <c r="D10" s="34"/>
      <c r="E10" s="34"/>
      <c r="F10" s="34"/>
      <c r="G10" s="33"/>
      <c r="H10" s="33"/>
      <c r="I10" s="34"/>
      <c r="J10" s="34"/>
      <c r="K10" s="33"/>
      <c r="L10" s="34"/>
      <c r="M10" s="34"/>
      <c r="N10" s="34"/>
      <c r="O10" s="33"/>
      <c r="P10" s="34"/>
      <c r="Q10" s="33"/>
      <c r="R10" s="39"/>
      <c r="S10" s="37"/>
      <c r="T10" s="33">
        <v>2</v>
      </c>
      <c r="U10" s="34">
        <v>9</v>
      </c>
      <c r="V10" s="33">
        <v>2</v>
      </c>
      <c r="W10" s="34">
        <v>10</v>
      </c>
      <c r="X10" s="33">
        <v>2</v>
      </c>
      <c r="Y10" s="35">
        <v>9</v>
      </c>
      <c r="Z10" s="38">
        <f t="shared" si="0"/>
        <v>34</v>
      </c>
      <c r="AA10" s="16"/>
      <c r="AB10" s="16"/>
      <c r="AC10" s="16"/>
      <c r="AD10" s="19"/>
      <c r="AE10" s="20"/>
      <c r="AF10" s="19"/>
      <c r="AG10" s="19"/>
      <c r="AH10" s="21"/>
      <c r="AI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</row>
    <row r="11" spans="1:79" s="18" customFormat="1" ht="12.75" customHeight="1">
      <c r="A11" s="58" t="s">
        <v>49</v>
      </c>
      <c r="B11" s="58" t="s">
        <v>130</v>
      </c>
      <c r="C11" s="33"/>
      <c r="D11" s="34">
        <v>3</v>
      </c>
      <c r="E11" s="34"/>
      <c r="F11" s="34">
        <v>4</v>
      </c>
      <c r="G11" s="33"/>
      <c r="H11" s="33"/>
      <c r="I11" s="34">
        <v>6</v>
      </c>
      <c r="J11" s="34">
        <v>1</v>
      </c>
      <c r="K11" s="33"/>
      <c r="L11" s="34"/>
      <c r="M11" s="34"/>
      <c r="N11" s="34">
        <v>3</v>
      </c>
      <c r="O11" s="33"/>
      <c r="P11" s="34"/>
      <c r="Q11" s="33"/>
      <c r="R11" s="36"/>
      <c r="S11" s="37"/>
      <c r="T11" s="33"/>
      <c r="U11" s="34">
        <v>7</v>
      </c>
      <c r="V11" s="33"/>
      <c r="W11" s="34">
        <v>1</v>
      </c>
      <c r="X11" s="33"/>
      <c r="Y11" s="35">
        <v>7</v>
      </c>
      <c r="Z11" s="38">
        <f t="shared" si="0"/>
        <v>32</v>
      </c>
      <c r="AA11" s="16"/>
      <c r="AB11" s="16"/>
      <c r="AC11" s="16"/>
      <c r="AD11" s="19"/>
      <c r="AE11" s="20"/>
      <c r="AF11" s="19"/>
      <c r="AG11" s="19"/>
      <c r="AH11" s="21"/>
      <c r="AI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</row>
    <row r="12" spans="1:79" s="18" customFormat="1" ht="12.75" customHeight="1">
      <c r="A12" s="58" t="s">
        <v>53</v>
      </c>
      <c r="B12" s="58" t="s">
        <v>110</v>
      </c>
      <c r="C12" s="37"/>
      <c r="D12" s="35"/>
      <c r="E12" s="35"/>
      <c r="F12" s="35">
        <v>11</v>
      </c>
      <c r="G12" s="37"/>
      <c r="H12" s="37"/>
      <c r="I12" s="35"/>
      <c r="J12" s="35">
        <v>7</v>
      </c>
      <c r="K12" s="37"/>
      <c r="L12" s="35"/>
      <c r="M12" s="35"/>
      <c r="N12" s="35">
        <v>4</v>
      </c>
      <c r="O12" s="37"/>
      <c r="P12" s="35"/>
      <c r="Q12" s="37"/>
      <c r="R12" s="39"/>
      <c r="S12" s="37"/>
      <c r="T12" s="37"/>
      <c r="U12" s="35">
        <v>10</v>
      </c>
      <c r="V12" s="37"/>
      <c r="W12" s="35"/>
      <c r="X12" s="37"/>
      <c r="Y12" s="34"/>
      <c r="Z12" s="38">
        <f t="shared" si="0"/>
        <v>32</v>
      </c>
      <c r="AA12" s="16"/>
      <c r="AB12" s="16"/>
      <c r="AC12" s="16"/>
      <c r="AD12" s="19"/>
      <c r="AE12" s="20"/>
      <c r="AF12" s="19"/>
      <c r="AG12" s="19"/>
      <c r="AH12" s="21"/>
      <c r="AI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</row>
    <row r="13" spans="1:79" s="18" customFormat="1" ht="12.75" customHeight="1">
      <c r="A13" s="58" t="s">
        <v>71</v>
      </c>
      <c r="B13" s="58" t="s">
        <v>129</v>
      </c>
      <c r="C13" s="33"/>
      <c r="D13" s="34"/>
      <c r="E13" s="34"/>
      <c r="F13" s="34"/>
      <c r="G13" s="33"/>
      <c r="H13" s="33"/>
      <c r="I13" s="34"/>
      <c r="J13" s="34">
        <v>7</v>
      </c>
      <c r="K13" s="33"/>
      <c r="L13" s="34"/>
      <c r="M13" s="34"/>
      <c r="N13" s="34">
        <v>4</v>
      </c>
      <c r="O13" s="33"/>
      <c r="P13" s="34">
        <v>7</v>
      </c>
      <c r="Q13" s="33"/>
      <c r="R13" s="36"/>
      <c r="S13" s="37"/>
      <c r="T13" s="33"/>
      <c r="U13" s="34">
        <v>9</v>
      </c>
      <c r="V13" s="33"/>
      <c r="W13" s="34"/>
      <c r="X13" s="33"/>
      <c r="Y13" s="35"/>
      <c r="Z13" s="38">
        <f t="shared" si="0"/>
        <v>27</v>
      </c>
      <c r="AA13" s="16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</row>
    <row r="14" spans="1:79" s="18" customFormat="1" ht="12.75" customHeight="1">
      <c r="A14" s="58" t="s">
        <v>92</v>
      </c>
      <c r="B14" s="58" t="s">
        <v>98</v>
      </c>
      <c r="C14" s="33"/>
      <c r="D14" s="34"/>
      <c r="E14" s="34">
        <v>7</v>
      </c>
      <c r="F14" s="34"/>
      <c r="G14" s="33"/>
      <c r="H14" s="33"/>
      <c r="I14" s="34">
        <v>9</v>
      </c>
      <c r="J14" s="34"/>
      <c r="K14" s="33"/>
      <c r="L14" s="34">
        <v>9</v>
      </c>
      <c r="M14" s="34"/>
      <c r="N14" s="34"/>
      <c r="O14" s="33"/>
      <c r="P14" s="34"/>
      <c r="Q14" s="33"/>
      <c r="R14" s="36"/>
      <c r="S14" s="37"/>
      <c r="T14" s="33"/>
      <c r="U14" s="34"/>
      <c r="V14" s="33"/>
      <c r="W14" s="34"/>
      <c r="X14" s="33"/>
      <c r="Y14" s="35">
        <v>1</v>
      </c>
      <c r="Z14" s="38">
        <f t="shared" si="0"/>
        <v>26</v>
      </c>
      <c r="AA14" s="16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</row>
    <row r="15" spans="1:79" s="18" customFormat="1" ht="12.75" customHeight="1">
      <c r="A15" s="58" t="s">
        <v>83</v>
      </c>
      <c r="B15" s="22" t="s">
        <v>97</v>
      </c>
      <c r="C15" s="37"/>
      <c r="D15" s="35"/>
      <c r="E15" s="35">
        <v>10</v>
      </c>
      <c r="F15" s="35"/>
      <c r="G15" s="37"/>
      <c r="H15" s="37"/>
      <c r="I15" s="35"/>
      <c r="J15" s="35"/>
      <c r="K15" s="37"/>
      <c r="L15" s="34"/>
      <c r="M15" s="34">
        <v>4</v>
      </c>
      <c r="N15" s="34"/>
      <c r="O15" s="37"/>
      <c r="P15" s="35">
        <v>10</v>
      </c>
      <c r="Q15" s="37"/>
      <c r="R15" s="39"/>
      <c r="S15" s="37"/>
      <c r="T15" s="37"/>
      <c r="U15" s="35"/>
      <c r="V15" s="37">
        <v>2</v>
      </c>
      <c r="W15" s="35"/>
      <c r="X15" s="37"/>
      <c r="Y15" s="35"/>
      <c r="Z15" s="38">
        <f t="shared" si="0"/>
        <v>26</v>
      </c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</row>
    <row r="16" spans="1:79" s="18" customFormat="1" ht="12.75" customHeight="1">
      <c r="A16" s="58" t="s">
        <v>100</v>
      </c>
      <c r="B16" s="58" t="s">
        <v>99</v>
      </c>
      <c r="C16" s="33"/>
      <c r="D16" s="34"/>
      <c r="E16" s="34">
        <v>1</v>
      </c>
      <c r="F16" s="34">
        <v>5</v>
      </c>
      <c r="G16" s="33"/>
      <c r="H16" s="33"/>
      <c r="I16" s="34"/>
      <c r="J16" s="34"/>
      <c r="K16" s="33"/>
      <c r="L16" s="34"/>
      <c r="M16" s="34"/>
      <c r="N16" s="34">
        <v>10</v>
      </c>
      <c r="O16" s="33"/>
      <c r="P16" s="34">
        <v>6</v>
      </c>
      <c r="Q16" s="33"/>
      <c r="R16" s="36"/>
      <c r="S16" s="37"/>
      <c r="T16" s="33"/>
      <c r="U16" s="34"/>
      <c r="V16" s="33"/>
      <c r="W16" s="34"/>
      <c r="X16" s="33"/>
      <c r="Y16" s="35"/>
      <c r="Z16" s="38">
        <f t="shared" si="0"/>
        <v>22</v>
      </c>
      <c r="AA16" s="16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</row>
    <row r="17" spans="1:79" s="18" customFormat="1" ht="12.75" customHeight="1">
      <c r="A17" s="58" t="s">
        <v>49</v>
      </c>
      <c r="B17" s="58" t="s">
        <v>142</v>
      </c>
      <c r="C17" s="33"/>
      <c r="D17" s="34"/>
      <c r="E17" s="34"/>
      <c r="F17" s="34"/>
      <c r="G17" s="33"/>
      <c r="H17" s="33"/>
      <c r="I17" s="34"/>
      <c r="J17" s="34"/>
      <c r="K17" s="37"/>
      <c r="L17" s="35"/>
      <c r="M17" s="35"/>
      <c r="N17" s="35"/>
      <c r="O17" s="37"/>
      <c r="P17" s="35"/>
      <c r="Q17" s="37"/>
      <c r="R17" s="39"/>
      <c r="S17" s="37">
        <v>2</v>
      </c>
      <c r="T17" s="37"/>
      <c r="U17" s="35">
        <v>10</v>
      </c>
      <c r="V17" s="37">
        <v>2</v>
      </c>
      <c r="W17" s="35">
        <v>4</v>
      </c>
      <c r="X17" s="37"/>
      <c r="Y17" s="35"/>
      <c r="Z17" s="38">
        <f t="shared" si="0"/>
        <v>18</v>
      </c>
      <c r="AA17" s="16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</row>
    <row r="18" spans="1:79" s="18" customFormat="1" ht="12.75" customHeight="1">
      <c r="A18" s="58" t="s">
        <v>96</v>
      </c>
      <c r="B18" s="58" t="s">
        <v>128</v>
      </c>
      <c r="C18" s="33"/>
      <c r="D18" s="34"/>
      <c r="E18" s="34"/>
      <c r="F18" s="34"/>
      <c r="G18" s="33"/>
      <c r="H18" s="33"/>
      <c r="I18" s="34">
        <v>6</v>
      </c>
      <c r="J18" s="34"/>
      <c r="K18" s="33"/>
      <c r="L18" s="34"/>
      <c r="M18" s="34"/>
      <c r="N18" s="34"/>
      <c r="O18" s="33"/>
      <c r="P18" s="34"/>
      <c r="Q18" s="33"/>
      <c r="R18" s="36"/>
      <c r="S18" s="37"/>
      <c r="T18" s="33"/>
      <c r="U18" s="34">
        <v>4</v>
      </c>
      <c r="V18" s="33">
        <v>2</v>
      </c>
      <c r="W18" s="34">
        <v>4</v>
      </c>
      <c r="X18" s="33"/>
      <c r="Y18" s="35"/>
      <c r="Z18" s="38">
        <f t="shared" si="0"/>
        <v>16</v>
      </c>
      <c r="AA18" s="16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</row>
    <row r="19" spans="1:79" s="18" customFormat="1" ht="12.75" customHeight="1">
      <c r="A19" s="58" t="s">
        <v>53</v>
      </c>
      <c r="B19" s="58" t="s">
        <v>105</v>
      </c>
      <c r="C19" s="33"/>
      <c r="D19" s="34"/>
      <c r="E19" s="34"/>
      <c r="F19" s="34">
        <v>3</v>
      </c>
      <c r="G19" s="33"/>
      <c r="H19" s="33"/>
      <c r="I19" s="34"/>
      <c r="J19" s="34"/>
      <c r="K19" s="33"/>
      <c r="L19" s="34">
        <v>2</v>
      </c>
      <c r="M19" s="34"/>
      <c r="N19" s="34">
        <v>6</v>
      </c>
      <c r="O19" s="33"/>
      <c r="P19" s="34">
        <v>3</v>
      </c>
      <c r="Q19" s="33"/>
      <c r="R19" s="39"/>
      <c r="S19" s="37"/>
      <c r="T19" s="33"/>
      <c r="U19" s="34"/>
      <c r="V19" s="33"/>
      <c r="W19" s="34"/>
      <c r="X19" s="33"/>
      <c r="Y19" s="35"/>
      <c r="Z19" s="38">
        <f t="shared" si="0"/>
        <v>14</v>
      </c>
      <c r="AA19" s="16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</row>
    <row r="20" spans="1:79" s="18" customFormat="1" ht="12.75" customHeight="1">
      <c r="A20" s="58" t="s">
        <v>28</v>
      </c>
      <c r="B20" s="58" t="s">
        <v>46</v>
      </c>
      <c r="C20" s="33"/>
      <c r="D20" s="34">
        <v>5</v>
      </c>
      <c r="E20" s="34">
        <v>3</v>
      </c>
      <c r="F20" s="34">
        <v>3</v>
      </c>
      <c r="G20" s="33"/>
      <c r="H20" s="33"/>
      <c r="I20" s="34"/>
      <c r="J20" s="34"/>
      <c r="K20" s="33"/>
      <c r="L20" s="34"/>
      <c r="M20" s="34"/>
      <c r="N20" s="34"/>
      <c r="O20" s="33"/>
      <c r="P20" s="34"/>
      <c r="Q20" s="33"/>
      <c r="R20" s="39"/>
      <c r="S20" s="37"/>
      <c r="T20" s="33"/>
      <c r="U20" s="34"/>
      <c r="V20" s="33"/>
      <c r="W20" s="34"/>
      <c r="X20" s="33"/>
      <c r="Y20" s="35"/>
      <c r="Z20" s="38">
        <f t="shared" si="0"/>
        <v>11</v>
      </c>
      <c r="AA20" s="16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</row>
    <row r="21" spans="1:79" s="18" customFormat="1" ht="12.75" customHeight="1">
      <c r="A21" s="58" t="s">
        <v>104</v>
      </c>
      <c r="B21" s="58" t="s">
        <v>103</v>
      </c>
      <c r="C21" s="33"/>
      <c r="D21" s="34"/>
      <c r="E21" s="34">
        <v>5</v>
      </c>
      <c r="F21" s="34"/>
      <c r="G21" s="33"/>
      <c r="H21" s="33"/>
      <c r="I21" s="34"/>
      <c r="J21" s="34">
        <v>5</v>
      </c>
      <c r="K21" s="33"/>
      <c r="L21" s="34"/>
      <c r="M21" s="34"/>
      <c r="N21" s="34"/>
      <c r="O21" s="33"/>
      <c r="P21" s="34"/>
      <c r="Q21" s="33"/>
      <c r="R21" s="36"/>
      <c r="S21" s="37"/>
      <c r="T21" s="33"/>
      <c r="U21" s="34"/>
      <c r="V21" s="33"/>
      <c r="W21" s="34"/>
      <c r="X21" s="33"/>
      <c r="Y21" s="34"/>
      <c r="Z21" s="38">
        <f t="shared" si="0"/>
        <v>10</v>
      </c>
      <c r="AA21" s="4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</row>
    <row r="22" spans="1:79" s="18" customFormat="1" ht="12.75" customHeight="1">
      <c r="A22" s="58" t="s">
        <v>162</v>
      </c>
      <c r="B22" s="58" t="s">
        <v>56</v>
      </c>
      <c r="C22" s="37"/>
      <c r="D22" s="35"/>
      <c r="E22" s="35"/>
      <c r="F22" s="35"/>
      <c r="G22" s="37"/>
      <c r="H22" s="37"/>
      <c r="I22" s="35"/>
      <c r="J22" s="35"/>
      <c r="K22" s="37"/>
      <c r="L22" s="35"/>
      <c r="M22" s="35"/>
      <c r="N22" s="35"/>
      <c r="O22" s="37"/>
      <c r="P22" s="35"/>
      <c r="Q22" s="37"/>
      <c r="R22" s="36"/>
      <c r="S22" s="37"/>
      <c r="T22" s="37"/>
      <c r="U22" s="35"/>
      <c r="V22" s="37"/>
      <c r="W22" s="35"/>
      <c r="X22" s="37"/>
      <c r="Y22" s="35">
        <v>9</v>
      </c>
      <c r="Z22" s="38">
        <f t="shared" si="0"/>
        <v>9</v>
      </c>
      <c r="AA22" s="4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</row>
    <row r="23" spans="1:79" s="18" customFormat="1" ht="12.75" customHeight="1">
      <c r="A23" s="58" t="s">
        <v>53</v>
      </c>
      <c r="B23" s="58" t="s">
        <v>102</v>
      </c>
      <c r="C23" s="33"/>
      <c r="D23" s="34"/>
      <c r="E23" s="34">
        <v>5</v>
      </c>
      <c r="F23" s="34"/>
      <c r="G23" s="33"/>
      <c r="H23" s="33"/>
      <c r="I23" s="34"/>
      <c r="J23" s="34"/>
      <c r="K23" s="33"/>
      <c r="L23" s="34"/>
      <c r="M23" s="34"/>
      <c r="N23" s="34"/>
      <c r="O23" s="33"/>
      <c r="P23" s="34"/>
      <c r="Q23" s="33"/>
      <c r="R23" s="39"/>
      <c r="S23" s="37"/>
      <c r="T23" s="33"/>
      <c r="U23" s="34"/>
      <c r="V23" s="33"/>
      <c r="W23" s="34">
        <v>3</v>
      </c>
      <c r="X23" s="33"/>
      <c r="Y23" s="35"/>
      <c r="Z23" s="38">
        <f t="shared" si="0"/>
        <v>8</v>
      </c>
      <c r="AA23" s="16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</row>
    <row r="24" spans="1:79" s="18" customFormat="1" ht="12.75" customHeight="1">
      <c r="A24" s="58" t="s">
        <v>146</v>
      </c>
      <c r="B24" s="58" t="s">
        <v>145</v>
      </c>
      <c r="C24" s="37"/>
      <c r="D24" s="35"/>
      <c r="E24" s="35"/>
      <c r="F24" s="35"/>
      <c r="G24" s="37"/>
      <c r="H24" s="37"/>
      <c r="I24" s="35"/>
      <c r="J24" s="35"/>
      <c r="K24" s="37"/>
      <c r="L24" s="35"/>
      <c r="M24" s="35"/>
      <c r="N24" s="35"/>
      <c r="O24" s="37"/>
      <c r="P24" s="35"/>
      <c r="Q24" s="37"/>
      <c r="R24" s="36"/>
      <c r="S24" s="37"/>
      <c r="T24" s="37"/>
      <c r="U24" s="35">
        <v>3</v>
      </c>
      <c r="V24" s="37"/>
      <c r="W24" s="35">
        <v>5</v>
      </c>
      <c r="X24" s="37"/>
      <c r="Y24" s="35"/>
      <c r="Z24" s="38">
        <f t="shared" si="0"/>
        <v>8</v>
      </c>
      <c r="AA24" s="16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</row>
    <row r="25" spans="1:79" s="18" customFormat="1" ht="12.75" customHeight="1">
      <c r="A25" s="58" t="s">
        <v>85</v>
      </c>
      <c r="B25" s="58" t="s">
        <v>101</v>
      </c>
      <c r="C25" s="33"/>
      <c r="D25" s="34"/>
      <c r="E25" s="34">
        <v>6</v>
      </c>
      <c r="F25" s="34"/>
      <c r="G25" s="33"/>
      <c r="H25" s="33"/>
      <c r="I25" s="34"/>
      <c r="J25" s="34"/>
      <c r="K25" s="33"/>
      <c r="L25" s="34"/>
      <c r="M25" s="34"/>
      <c r="N25" s="34"/>
      <c r="O25" s="33"/>
      <c r="P25" s="34"/>
      <c r="Q25" s="33"/>
      <c r="R25" s="39"/>
      <c r="S25" s="37"/>
      <c r="T25" s="33"/>
      <c r="U25" s="34"/>
      <c r="V25" s="33"/>
      <c r="W25" s="34"/>
      <c r="X25" s="33"/>
      <c r="Y25" s="35"/>
      <c r="Z25" s="38">
        <f t="shared" si="0"/>
        <v>6</v>
      </c>
      <c r="AA25" s="16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</row>
    <row r="26" spans="1:79" s="18" customFormat="1" ht="12.75" customHeight="1">
      <c r="A26" s="58" t="s">
        <v>53</v>
      </c>
      <c r="B26" s="58" t="s">
        <v>136</v>
      </c>
      <c r="C26" s="37"/>
      <c r="D26" s="35"/>
      <c r="E26" s="35"/>
      <c r="F26" s="35"/>
      <c r="G26" s="37"/>
      <c r="H26" s="37"/>
      <c r="I26" s="35"/>
      <c r="J26" s="35"/>
      <c r="K26" s="37"/>
      <c r="L26" s="35"/>
      <c r="M26" s="35"/>
      <c r="N26" s="35">
        <v>1</v>
      </c>
      <c r="O26" s="37"/>
      <c r="P26" s="35">
        <v>3</v>
      </c>
      <c r="Q26" s="37"/>
      <c r="R26" s="36"/>
      <c r="S26" s="37"/>
      <c r="T26" s="37"/>
      <c r="U26" s="35"/>
      <c r="V26" s="37"/>
      <c r="W26" s="35"/>
      <c r="X26" s="37"/>
      <c r="Y26" s="35"/>
      <c r="Z26" s="38">
        <f t="shared" si="0"/>
        <v>4</v>
      </c>
      <c r="AA26" s="16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</row>
    <row r="27" spans="1:79" s="18" customFormat="1" ht="12.75" customHeight="1">
      <c r="A27" s="58" t="s">
        <v>144</v>
      </c>
      <c r="B27" s="58" t="s">
        <v>143</v>
      </c>
      <c r="C27" s="33"/>
      <c r="D27" s="34"/>
      <c r="E27" s="34"/>
      <c r="F27" s="34"/>
      <c r="G27" s="33"/>
      <c r="H27" s="33"/>
      <c r="I27" s="34"/>
      <c r="J27" s="34"/>
      <c r="K27" s="33"/>
      <c r="L27" s="34"/>
      <c r="M27" s="34"/>
      <c r="N27" s="34"/>
      <c r="O27" s="33"/>
      <c r="P27" s="34"/>
      <c r="Q27" s="33"/>
      <c r="R27" s="36"/>
      <c r="S27" s="37"/>
      <c r="T27" s="33"/>
      <c r="U27" s="34">
        <v>4</v>
      </c>
      <c r="V27" s="33"/>
      <c r="W27" s="34"/>
      <c r="X27" s="33"/>
      <c r="Y27" s="35"/>
      <c r="Z27" s="38">
        <f t="shared" si="0"/>
        <v>4</v>
      </c>
      <c r="AA27" s="16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</row>
    <row r="28" spans="1:79" s="18" customFormat="1" ht="12.75" customHeight="1">
      <c r="A28" s="58" t="s">
        <v>50</v>
      </c>
      <c r="B28" s="58" t="s">
        <v>51</v>
      </c>
      <c r="C28" s="33"/>
      <c r="D28" s="34">
        <v>4</v>
      </c>
      <c r="E28" s="34"/>
      <c r="F28" s="34"/>
      <c r="G28" s="33"/>
      <c r="H28" s="33"/>
      <c r="I28" s="34"/>
      <c r="J28" s="34"/>
      <c r="K28" s="33"/>
      <c r="L28" s="34"/>
      <c r="M28" s="34"/>
      <c r="N28" s="34"/>
      <c r="O28" s="33"/>
      <c r="P28" s="34"/>
      <c r="Q28" s="33"/>
      <c r="R28" s="36"/>
      <c r="S28" s="37"/>
      <c r="T28" s="33"/>
      <c r="U28" s="34"/>
      <c r="V28" s="33"/>
      <c r="W28" s="34"/>
      <c r="X28" s="33"/>
      <c r="Y28" s="35"/>
      <c r="Z28" s="38">
        <f t="shared" si="0"/>
        <v>4</v>
      </c>
      <c r="AA28" s="16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</row>
    <row r="29" spans="1:79" s="18" customFormat="1" ht="12.75" customHeight="1">
      <c r="A29" s="58" t="s">
        <v>40</v>
      </c>
      <c r="B29" s="58" t="s">
        <v>149</v>
      </c>
      <c r="C29" s="37"/>
      <c r="D29" s="35"/>
      <c r="E29" s="35"/>
      <c r="F29" s="35"/>
      <c r="G29" s="37"/>
      <c r="H29" s="37"/>
      <c r="I29" s="35"/>
      <c r="J29" s="35"/>
      <c r="K29" s="37"/>
      <c r="L29" s="35"/>
      <c r="M29" s="35"/>
      <c r="N29" s="35"/>
      <c r="O29" s="37"/>
      <c r="P29" s="35"/>
      <c r="Q29" s="37"/>
      <c r="R29" s="36"/>
      <c r="S29" s="37"/>
      <c r="T29" s="37"/>
      <c r="U29" s="35"/>
      <c r="V29" s="37"/>
      <c r="W29" s="35">
        <v>1</v>
      </c>
      <c r="X29" s="37"/>
      <c r="Y29" s="35">
        <v>3</v>
      </c>
      <c r="Z29" s="38">
        <f t="shared" si="0"/>
        <v>4</v>
      </c>
      <c r="AA29" s="16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</row>
    <row r="30" spans="1:79" s="18" customFormat="1" ht="12.75" customHeight="1">
      <c r="A30" s="58" t="s">
        <v>92</v>
      </c>
      <c r="B30" s="58" t="s">
        <v>106</v>
      </c>
      <c r="C30" s="33"/>
      <c r="D30" s="34"/>
      <c r="E30" s="34"/>
      <c r="F30" s="34">
        <v>1</v>
      </c>
      <c r="G30" s="33"/>
      <c r="H30" s="33"/>
      <c r="I30" s="34">
        <v>3</v>
      </c>
      <c r="J30" s="34"/>
      <c r="K30" s="33"/>
      <c r="L30" s="34"/>
      <c r="M30" s="34"/>
      <c r="N30" s="34"/>
      <c r="O30" s="33"/>
      <c r="P30" s="34"/>
      <c r="Q30" s="33"/>
      <c r="R30" s="36"/>
      <c r="S30" s="37"/>
      <c r="T30" s="33"/>
      <c r="U30" s="34"/>
      <c r="V30" s="33"/>
      <c r="W30" s="34"/>
      <c r="X30" s="33"/>
      <c r="Y30" s="35"/>
      <c r="Z30" s="38">
        <f t="shared" si="0"/>
        <v>4</v>
      </c>
      <c r="AA30" s="16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</row>
    <row r="31" spans="1:79" s="18" customFormat="1" ht="12.75" customHeight="1">
      <c r="A31" s="58" t="s">
        <v>100</v>
      </c>
      <c r="B31" s="58" t="s">
        <v>166</v>
      </c>
      <c r="C31" s="33"/>
      <c r="D31" s="34"/>
      <c r="E31" s="34"/>
      <c r="F31" s="34"/>
      <c r="G31" s="33"/>
      <c r="H31" s="33"/>
      <c r="I31" s="34"/>
      <c r="J31" s="34"/>
      <c r="K31" s="33"/>
      <c r="L31" s="34"/>
      <c r="M31" s="34"/>
      <c r="N31" s="34"/>
      <c r="O31" s="33"/>
      <c r="P31" s="34"/>
      <c r="Q31" s="33"/>
      <c r="R31" s="39"/>
      <c r="S31" s="37"/>
      <c r="T31" s="33"/>
      <c r="U31" s="34"/>
      <c r="V31" s="33"/>
      <c r="W31" s="34"/>
      <c r="X31" s="33"/>
      <c r="Y31" s="35">
        <v>3</v>
      </c>
      <c r="Z31" s="38">
        <f t="shared" si="0"/>
        <v>3</v>
      </c>
      <c r="AA31" s="16"/>
      <c r="AB31" s="16"/>
      <c r="AC31" s="16"/>
      <c r="AD31" s="19"/>
      <c r="AE31" s="20"/>
      <c r="AF31" s="19"/>
      <c r="AG31" s="19"/>
      <c r="AH31" s="21"/>
      <c r="AI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</row>
    <row r="32" spans="1:79" s="18" customFormat="1" ht="12.75" customHeight="1">
      <c r="A32" s="58" t="s">
        <v>92</v>
      </c>
      <c r="B32" s="58" t="s">
        <v>137</v>
      </c>
      <c r="C32" s="37"/>
      <c r="D32" s="35"/>
      <c r="E32" s="35"/>
      <c r="F32" s="35"/>
      <c r="G32" s="37"/>
      <c r="H32" s="37"/>
      <c r="I32" s="35"/>
      <c r="J32" s="35"/>
      <c r="K32" s="37"/>
      <c r="L32" s="35"/>
      <c r="M32" s="35"/>
      <c r="N32" s="35">
        <v>3</v>
      </c>
      <c r="O32" s="37"/>
      <c r="P32" s="35"/>
      <c r="Q32" s="37"/>
      <c r="R32" s="39"/>
      <c r="S32" s="37"/>
      <c r="T32" s="37"/>
      <c r="U32" s="35"/>
      <c r="V32" s="37"/>
      <c r="W32" s="35"/>
      <c r="X32" s="37"/>
      <c r="Y32" s="35"/>
      <c r="Z32" s="38">
        <f t="shared" si="0"/>
        <v>3</v>
      </c>
      <c r="AA32" s="16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</row>
    <row r="33" spans="1:79" s="18" customFormat="1" ht="12.75" customHeight="1">
      <c r="A33" s="58" t="s">
        <v>92</v>
      </c>
      <c r="B33" s="58" t="s">
        <v>109</v>
      </c>
      <c r="C33" s="33"/>
      <c r="D33" s="34"/>
      <c r="E33" s="34"/>
      <c r="F33" s="34">
        <v>1</v>
      </c>
      <c r="G33" s="33"/>
      <c r="H33" s="33"/>
      <c r="I33" s="34"/>
      <c r="J33" s="34"/>
      <c r="K33" s="33"/>
      <c r="L33" s="34"/>
      <c r="M33" s="34"/>
      <c r="N33" s="34"/>
      <c r="O33" s="33"/>
      <c r="P33" s="34"/>
      <c r="Q33" s="33"/>
      <c r="R33" s="39"/>
      <c r="S33" s="37"/>
      <c r="T33" s="33"/>
      <c r="U33" s="34"/>
      <c r="V33" s="33"/>
      <c r="W33" s="34"/>
      <c r="X33" s="33"/>
      <c r="Y33" s="35"/>
      <c r="Z33" s="38">
        <f t="shared" si="0"/>
        <v>1</v>
      </c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</row>
    <row r="34" spans="1:79" s="18" customFormat="1" ht="12.75" customHeight="1">
      <c r="A34" s="58" t="s">
        <v>168</v>
      </c>
      <c r="B34" s="58" t="s">
        <v>167</v>
      </c>
      <c r="C34" s="33"/>
      <c r="D34" s="34"/>
      <c r="E34" s="34"/>
      <c r="F34" s="34"/>
      <c r="G34" s="33"/>
      <c r="H34" s="33"/>
      <c r="I34" s="34"/>
      <c r="J34" s="34"/>
      <c r="K34" s="33"/>
      <c r="L34" s="34"/>
      <c r="M34" s="34"/>
      <c r="N34" s="34"/>
      <c r="O34" s="33"/>
      <c r="P34" s="34"/>
      <c r="Q34" s="33"/>
      <c r="R34" s="39"/>
      <c r="S34" s="37"/>
      <c r="T34" s="33"/>
      <c r="U34" s="34"/>
      <c r="V34" s="33"/>
      <c r="W34" s="34"/>
      <c r="X34" s="33"/>
      <c r="Y34" s="35">
        <v>1</v>
      </c>
      <c r="Z34" s="38">
        <f t="shared" si="0"/>
        <v>1</v>
      </c>
      <c r="AA34" s="16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</row>
    <row r="35" spans="1:79" s="18" customFormat="1" ht="12.75" customHeight="1">
      <c r="A35" s="58" t="s">
        <v>55</v>
      </c>
      <c r="B35" s="58" t="s">
        <v>56</v>
      </c>
      <c r="C35" s="33"/>
      <c r="D35" s="34">
        <v>1</v>
      </c>
      <c r="E35" s="34"/>
      <c r="F35" s="34"/>
      <c r="G35" s="33"/>
      <c r="H35" s="33"/>
      <c r="I35" s="34"/>
      <c r="J35" s="34"/>
      <c r="K35" s="33"/>
      <c r="L35" s="34"/>
      <c r="M35" s="34"/>
      <c r="N35" s="34"/>
      <c r="O35" s="33"/>
      <c r="P35" s="34"/>
      <c r="Q35" s="33"/>
      <c r="R35" s="39"/>
      <c r="S35" s="37"/>
      <c r="T35" s="33"/>
      <c r="U35" s="34"/>
      <c r="V35" s="33"/>
      <c r="W35" s="34"/>
      <c r="X35" s="33"/>
      <c r="Y35" s="35"/>
      <c r="Z35" s="38">
        <f t="shared" si="0"/>
        <v>1</v>
      </c>
      <c r="AA35" s="16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1:79" s="18" customFormat="1" ht="12.75" customHeight="1">
      <c r="A36" s="58" t="s">
        <v>108</v>
      </c>
      <c r="B36" s="58" t="s">
        <v>107</v>
      </c>
      <c r="C36" s="37"/>
      <c r="D36" s="35"/>
      <c r="E36" s="35"/>
      <c r="F36" s="35">
        <v>1</v>
      </c>
      <c r="G36" s="37"/>
      <c r="H36" s="37"/>
      <c r="I36" s="35"/>
      <c r="J36" s="35"/>
      <c r="K36" s="37"/>
      <c r="L36" s="35"/>
      <c r="M36" s="35"/>
      <c r="N36" s="35"/>
      <c r="O36" s="37"/>
      <c r="P36" s="35"/>
      <c r="Q36" s="37"/>
      <c r="R36" s="36"/>
      <c r="S36" s="37"/>
      <c r="T36" s="37"/>
      <c r="U36" s="35"/>
      <c r="V36" s="37"/>
      <c r="W36" s="35"/>
      <c r="X36" s="37"/>
      <c r="Y36" s="35"/>
      <c r="Z36" s="38">
        <f t="shared" si="0"/>
        <v>1</v>
      </c>
      <c r="AA36" s="16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9" s="18" customFormat="1" ht="12.75" customHeight="1">
      <c r="A37" s="11"/>
      <c r="B37" s="11"/>
      <c r="C37" s="33"/>
      <c r="D37" s="34"/>
      <c r="E37" s="34"/>
      <c r="F37" s="34"/>
      <c r="G37" s="33"/>
      <c r="H37" s="33"/>
      <c r="I37" s="34"/>
      <c r="J37" s="34"/>
      <c r="K37" s="33"/>
      <c r="L37" s="34"/>
      <c r="M37" s="34"/>
      <c r="N37" s="34"/>
      <c r="O37" s="33"/>
      <c r="P37" s="34"/>
      <c r="Q37" s="33"/>
      <c r="R37" s="36"/>
      <c r="S37" s="37"/>
      <c r="T37" s="33"/>
      <c r="U37" s="34"/>
      <c r="V37" s="33"/>
      <c r="W37" s="34"/>
      <c r="X37" s="33"/>
      <c r="Y37" s="35"/>
      <c r="Z37" s="38"/>
      <c r="AA37" s="16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  <row r="38" spans="1:79" s="18" customFormat="1" ht="12.75" customHeight="1">
      <c r="A38" s="11"/>
      <c r="B38" s="11"/>
      <c r="C38" s="33"/>
      <c r="D38" s="34"/>
      <c r="E38" s="34"/>
      <c r="F38" s="34"/>
      <c r="G38" s="33"/>
      <c r="H38" s="33"/>
      <c r="I38" s="34"/>
      <c r="J38" s="34"/>
      <c r="K38" s="33"/>
      <c r="L38" s="34"/>
      <c r="M38" s="34"/>
      <c r="N38" s="34"/>
      <c r="O38" s="33"/>
      <c r="P38" s="34"/>
      <c r="Q38" s="33"/>
      <c r="R38" s="36"/>
      <c r="S38" s="37"/>
      <c r="T38" s="33"/>
      <c r="U38" s="34"/>
      <c r="V38" s="33"/>
      <c r="W38" s="34"/>
      <c r="X38" s="33"/>
      <c r="Y38" s="35"/>
      <c r="Z38" s="38"/>
      <c r="AA38" s="16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</row>
    <row r="39" spans="1:79" s="18" customFormat="1" ht="12.75" customHeight="1">
      <c r="A39" s="11"/>
      <c r="B39" s="11"/>
      <c r="C39" s="33"/>
      <c r="D39" s="34"/>
      <c r="E39" s="34"/>
      <c r="F39" s="34"/>
      <c r="G39" s="33"/>
      <c r="H39" s="33"/>
      <c r="I39" s="34"/>
      <c r="J39" s="34"/>
      <c r="K39" s="33"/>
      <c r="L39" s="34"/>
      <c r="M39" s="34"/>
      <c r="N39" s="34"/>
      <c r="O39" s="33"/>
      <c r="P39" s="34"/>
      <c r="Q39" s="33"/>
      <c r="R39" s="39"/>
      <c r="S39" s="37"/>
      <c r="T39" s="33"/>
      <c r="U39" s="34"/>
      <c r="V39" s="33"/>
      <c r="W39" s="34"/>
      <c r="X39" s="33"/>
      <c r="Y39" s="35"/>
      <c r="Z39" s="38"/>
      <c r="AA39" s="16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8" customFormat="1" ht="12.75" customHeight="1">
      <c r="A40" s="11"/>
      <c r="B40" s="11"/>
      <c r="C40" s="33"/>
      <c r="D40" s="34"/>
      <c r="E40" s="34"/>
      <c r="F40" s="34"/>
      <c r="G40" s="33"/>
      <c r="H40" s="33"/>
      <c r="I40" s="34"/>
      <c r="J40" s="34"/>
      <c r="K40" s="33"/>
      <c r="L40" s="34"/>
      <c r="M40" s="34"/>
      <c r="N40" s="34"/>
      <c r="O40" s="33"/>
      <c r="P40" s="34"/>
      <c r="Q40" s="33"/>
      <c r="R40" s="36"/>
      <c r="S40" s="37"/>
      <c r="T40" s="33"/>
      <c r="U40" s="34"/>
      <c r="V40" s="33"/>
      <c r="W40" s="34"/>
      <c r="X40" s="33"/>
      <c r="Y40" s="35"/>
      <c r="Z40" s="38"/>
      <c r="AA40" s="16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</row>
    <row r="41" spans="1:79" s="18" customFormat="1" ht="12.75" customHeight="1">
      <c r="A41" s="11"/>
      <c r="B41" s="11"/>
      <c r="C41" s="33"/>
      <c r="D41" s="34"/>
      <c r="E41" s="34"/>
      <c r="F41" s="34"/>
      <c r="G41" s="33"/>
      <c r="H41" s="33"/>
      <c r="I41" s="34"/>
      <c r="J41" s="34"/>
      <c r="K41" s="33"/>
      <c r="L41" s="34"/>
      <c r="M41" s="34"/>
      <c r="N41" s="34"/>
      <c r="O41" s="33"/>
      <c r="P41" s="34"/>
      <c r="Q41" s="33"/>
      <c r="R41" s="36"/>
      <c r="S41" s="37"/>
      <c r="T41" s="33"/>
      <c r="U41" s="34"/>
      <c r="V41" s="33"/>
      <c r="W41" s="34"/>
      <c r="X41" s="33"/>
      <c r="Y41" s="35"/>
      <c r="Z41" s="38"/>
      <c r="AA41" s="16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</row>
    <row r="42" spans="1:79" s="18" customFormat="1" ht="12.75" customHeight="1">
      <c r="A42" s="11"/>
      <c r="B42" s="11"/>
      <c r="C42" s="33"/>
      <c r="D42" s="34"/>
      <c r="E42" s="34"/>
      <c r="F42" s="34"/>
      <c r="G42" s="33"/>
      <c r="H42" s="33"/>
      <c r="I42" s="34"/>
      <c r="J42" s="34"/>
      <c r="K42" s="33"/>
      <c r="L42" s="34"/>
      <c r="M42" s="34"/>
      <c r="N42" s="34"/>
      <c r="O42" s="33"/>
      <c r="P42" s="34"/>
      <c r="Q42" s="33"/>
      <c r="R42" s="36"/>
      <c r="S42" s="37"/>
      <c r="T42" s="33"/>
      <c r="U42" s="34"/>
      <c r="V42" s="33"/>
      <c r="W42" s="34"/>
      <c r="X42" s="33"/>
      <c r="Y42" s="35"/>
      <c r="Z42" s="38"/>
      <c r="AA42" s="16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</row>
    <row r="43" spans="1:79" s="18" customFormat="1" ht="12.75" customHeight="1">
      <c r="A43" s="11"/>
      <c r="B43" s="11"/>
      <c r="C43" s="37"/>
      <c r="D43" s="35"/>
      <c r="E43" s="35"/>
      <c r="F43" s="35"/>
      <c r="G43" s="37"/>
      <c r="H43" s="37"/>
      <c r="I43" s="35"/>
      <c r="J43" s="35"/>
      <c r="K43" s="37"/>
      <c r="L43" s="35"/>
      <c r="M43" s="35"/>
      <c r="N43" s="35"/>
      <c r="O43" s="37"/>
      <c r="P43" s="35"/>
      <c r="Q43" s="37"/>
      <c r="R43" s="36"/>
      <c r="S43" s="37"/>
      <c r="T43" s="37"/>
      <c r="U43" s="35"/>
      <c r="V43" s="37"/>
      <c r="W43" s="35"/>
      <c r="X43" s="37"/>
      <c r="Y43" s="35"/>
      <c r="Z43" s="38"/>
      <c r="AA43" s="16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</row>
    <row r="44" spans="1:79" s="18" customFormat="1" ht="12.75" customHeight="1">
      <c r="A44" s="11"/>
      <c r="B44" s="11"/>
      <c r="C44" s="37"/>
      <c r="D44" s="35"/>
      <c r="E44" s="35"/>
      <c r="F44" s="35"/>
      <c r="G44" s="37"/>
      <c r="H44" s="37"/>
      <c r="I44" s="35"/>
      <c r="J44" s="35"/>
      <c r="K44" s="37"/>
      <c r="L44" s="35"/>
      <c r="M44" s="35"/>
      <c r="N44" s="35"/>
      <c r="O44" s="37"/>
      <c r="P44" s="35"/>
      <c r="Q44" s="37"/>
      <c r="R44" s="36"/>
      <c r="S44" s="37"/>
      <c r="T44" s="37"/>
      <c r="U44" s="35"/>
      <c r="V44" s="37"/>
      <c r="W44" s="35"/>
      <c r="X44" s="37"/>
      <c r="Y44" s="35"/>
      <c r="Z44" s="38"/>
      <c r="AA44" s="16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</row>
    <row r="45" spans="1:79" s="18" customFormat="1" ht="12.75" customHeight="1">
      <c r="A45" s="11"/>
      <c r="B45" s="11"/>
      <c r="C45" s="33"/>
      <c r="D45" s="34"/>
      <c r="E45" s="34"/>
      <c r="F45" s="34"/>
      <c r="G45" s="33"/>
      <c r="H45" s="33"/>
      <c r="I45" s="34"/>
      <c r="J45" s="34"/>
      <c r="K45" s="33"/>
      <c r="L45" s="34"/>
      <c r="M45" s="34"/>
      <c r="N45" s="34"/>
      <c r="O45" s="33"/>
      <c r="P45" s="34"/>
      <c r="Q45" s="33"/>
      <c r="R45" s="40"/>
      <c r="S45" s="37"/>
      <c r="T45" s="33"/>
      <c r="U45" s="34"/>
      <c r="V45" s="33"/>
      <c r="W45" s="34"/>
      <c r="X45" s="33"/>
      <c r="Y45" s="34"/>
      <c r="Z45" s="38"/>
      <c r="AA45" s="16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</row>
    <row r="46" spans="1:79" s="18" customFormat="1" ht="12.75" customHeight="1">
      <c r="A46" s="11"/>
      <c r="B46" s="11"/>
      <c r="C46" s="33"/>
      <c r="D46" s="34"/>
      <c r="E46" s="34"/>
      <c r="F46" s="34"/>
      <c r="G46" s="33"/>
      <c r="H46" s="33"/>
      <c r="I46" s="34"/>
      <c r="J46" s="34"/>
      <c r="K46" s="33"/>
      <c r="L46" s="34"/>
      <c r="M46" s="34"/>
      <c r="N46" s="34"/>
      <c r="O46" s="33"/>
      <c r="P46" s="34"/>
      <c r="Q46" s="33"/>
      <c r="R46" s="39"/>
      <c r="S46" s="37"/>
      <c r="T46" s="33"/>
      <c r="U46" s="34"/>
      <c r="V46" s="33"/>
      <c r="W46" s="34"/>
      <c r="X46" s="33"/>
      <c r="Y46" s="35"/>
      <c r="Z46" s="38"/>
      <c r="AA46" s="16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</row>
    <row r="47" spans="1:79" s="18" customFormat="1" ht="12.75" customHeight="1">
      <c r="A47" s="11"/>
      <c r="B47" s="11"/>
      <c r="C47" s="33"/>
      <c r="D47" s="34"/>
      <c r="E47" s="34"/>
      <c r="F47" s="34"/>
      <c r="G47" s="33"/>
      <c r="H47" s="33"/>
      <c r="I47" s="34"/>
      <c r="J47" s="34"/>
      <c r="K47" s="33"/>
      <c r="L47" s="34"/>
      <c r="M47" s="34"/>
      <c r="N47" s="34"/>
      <c r="O47" s="33"/>
      <c r="P47" s="34"/>
      <c r="Q47" s="33"/>
      <c r="R47" s="36"/>
      <c r="S47" s="37"/>
      <c r="T47" s="33"/>
      <c r="U47" s="34"/>
      <c r="V47" s="33"/>
      <c r="W47" s="34"/>
      <c r="X47" s="33"/>
      <c r="Y47" s="35"/>
      <c r="Z47" s="38"/>
      <c r="AA47" s="16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</row>
    <row r="48" spans="1:79" s="18" customFormat="1" ht="12.75" customHeight="1">
      <c r="A48" s="11"/>
      <c r="B48" s="11"/>
      <c r="C48" s="33"/>
      <c r="D48" s="34"/>
      <c r="E48" s="34"/>
      <c r="F48" s="34"/>
      <c r="G48" s="33"/>
      <c r="H48" s="33"/>
      <c r="I48" s="34"/>
      <c r="J48" s="34"/>
      <c r="K48" s="33"/>
      <c r="L48" s="34"/>
      <c r="M48" s="34"/>
      <c r="N48" s="34"/>
      <c r="O48" s="33"/>
      <c r="P48" s="34"/>
      <c r="Q48" s="33"/>
      <c r="R48" s="39"/>
      <c r="S48" s="37"/>
      <c r="T48" s="33"/>
      <c r="U48" s="34"/>
      <c r="V48" s="33"/>
      <c r="W48" s="34"/>
      <c r="X48" s="33"/>
      <c r="Y48" s="35"/>
      <c r="Z48" s="38"/>
      <c r="AA48" s="16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</row>
    <row r="49" spans="1:79" s="18" customFormat="1" ht="12.75" customHeight="1">
      <c r="A49" s="11"/>
      <c r="B49" s="12"/>
      <c r="C49" s="37"/>
      <c r="D49" s="35"/>
      <c r="E49" s="35"/>
      <c r="F49" s="35"/>
      <c r="G49" s="37"/>
      <c r="H49" s="37"/>
      <c r="I49" s="35"/>
      <c r="J49" s="35"/>
      <c r="K49" s="37"/>
      <c r="L49" s="34"/>
      <c r="M49" s="34"/>
      <c r="N49" s="34"/>
      <c r="O49" s="37"/>
      <c r="P49" s="35"/>
      <c r="Q49" s="37"/>
      <c r="R49" s="39"/>
      <c r="S49" s="37"/>
      <c r="T49" s="37"/>
      <c r="U49" s="35"/>
      <c r="V49" s="37"/>
      <c r="W49" s="35"/>
      <c r="X49" s="37"/>
      <c r="Y49" s="35"/>
      <c r="Z49" s="38"/>
      <c r="AA49" s="16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</row>
    <row r="50" spans="1:79" s="18" customFormat="1" ht="12.75" customHeight="1">
      <c r="A50" s="11"/>
      <c r="B50" s="11"/>
      <c r="C50" s="33"/>
      <c r="D50" s="34"/>
      <c r="E50" s="34"/>
      <c r="F50" s="34"/>
      <c r="G50" s="33"/>
      <c r="H50" s="33"/>
      <c r="I50" s="34"/>
      <c r="J50" s="34"/>
      <c r="K50" s="33"/>
      <c r="L50" s="34"/>
      <c r="M50" s="34"/>
      <c r="N50" s="34"/>
      <c r="O50" s="33"/>
      <c r="P50" s="34"/>
      <c r="Q50" s="33"/>
      <c r="R50" s="36"/>
      <c r="S50" s="37"/>
      <c r="T50" s="33"/>
      <c r="U50" s="34"/>
      <c r="V50" s="33"/>
      <c r="W50" s="34"/>
      <c r="X50" s="33"/>
      <c r="Y50" s="35"/>
      <c r="Z50" s="38"/>
      <c r="AA50" s="16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</row>
    <row r="51" spans="1:79" s="18" customFormat="1" ht="12.75" customHeight="1">
      <c r="A51" s="11"/>
      <c r="B51" s="11"/>
      <c r="C51" s="33"/>
      <c r="D51" s="34"/>
      <c r="E51" s="34"/>
      <c r="F51" s="34"/>
      <c r="G51" s="33"/>
      <c r="H51" s="33"/>
      <c r="I51" s="34"/>
      <c r="J51" s="34"/>
      <c r="K51" s="33"/>
      <c r="L51" s="34"/>
      <c r="M51" s="34"/>
      <c r="N51" s="34"/>
      <c r="O51" s="33"/>
      <c r="P51" s="34"/>
      <c r="Q51" s="33"/>
      <c r="R51" s="36"/>
      <c r="S51" s="37"/>
      <c r="T51" s="33"/>
      <c r="U51" s="34"/>
      <c r="V51" s="33"/>
      <c r="W51" s="34"/>
      <c r="X51" s="33"/>
      <c r="Y51" s="35"/>
      <c r="Z51" s="38"/>
      <c r="AA51" s="16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</row>
    <row r="52" spans="1:79" s="18" customFormat="1" ht="12.75" customHeight="1">
      <c r="A52" s="11"/>
      <c r="B52" s="11"/>
      <c r="C52" s="33"/>
      <c r="D52" s="34"/>
      <c r="E52" s="34"/>
      <c r="F52" s="34"/>
      <c r="G52" s="33"/>
      <c r="H52" s="33"/>
      <c r="I52" s="34"/>
      <c r="J52" s="34"/>
      <c r="K52" s="33"/>
      <c r="L52" s="34"/>
      <c r="M52" s="34"/>
      <c r="N52" s="34"/>
      <c r="O52" s="33"/>
      <c r="P52" s="34"/>
      <c r="Q52" s="33"/>
      <c r="R52" s="36"/>
      <c r="S52" s="37"/>
      <c r="T52" s="33"/>
      <c r="U52" s="34"/>
      <c r="V52" s="33"/>
      <c r="W52" s="34"/>
      <c r="X52" s="33"/>
      <c r="Y52" s="35"/>
      <c r="Z52" s="38"/>
      <c r="AA52" s="16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</row>
    <row r="53" spans="1:79" s="18" customFormat="1" ht="12.75" customHeight="1">
      <c r="A53" s="11"/>
      <c r="B53" s="11"/>
      <c r="C53" s="33"/>
      <c r="D53" s="34"/>
      <c r="E53" s="34"/>
      <c r="F53" s="34"/>
      <c r="G53" s="33"/>
      <c r="H53" s="33"/>
      <c r="I53" s="34"/>
      <c r="J53" s="34"/>
      <c r="K53" s="33"/>
      <c r="L53" s="34"/>
      <c r="M53" s="34"/>
      <c r="N53" s="34"/>
      <c r="O53" s="33"/>
      <c r="P53" s="34"/>
      <c r="Q53" s="33"/>
      <c r="R53" s="36"/>
      <c r="S53" s="37"/>
      <c r="T53" s="33"/>
      <c r="U53" s="34"/>
      <c r="V53" s="33"/>
      <c r="W53" s="34"/>
      <c r="X53" s="33"/>
      <c r="Y53" s="35"/>
      <c r="Z53" s="38"/>
      <c r="AA53" s="16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</row>
    <row r="54" spans="1:79" s="18" customFormat="1" ht="12.75" customHeight="1">
      <c r="A54" s="11"/>
      <c r="B54" s="11"/>
      <c r="C54" s="33"/>
      <c r="D54" s="34"/>
      <c r="E54" s="34"/>
      <c r="F54" s="34"/>
      <c r="G54" s="33"/>
      <c r="H54" s="33"/>
      <c r="I54" s="34"/>
      <c r="J54" s="34"/>
      <c r="K54" s="33"/>
      <c r="L54" s="34"/>
      <c r="M54" s="34"/>
      <c r="N54" s="34"/>
      <c r="O54" s="33"/>
      <c r="P54" s="34"/>
      <c r="Q54" s="33"/>
      <c r="R54" s="36"/>
      <c r="S54" s="37"/>
      <c r="T54" s="33"/>
      <c r="U54" s="34"/>
      <c r="V54" s="33"/>
      <c r="W54" s="34"/>
      <c r="X54" s="33"/>
      <c r="Y54" s="35"/>
      <c r="Z54" s="38"/>
      <c r="AA54" s="16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</row>
    <row r="55" spans="1:79" s="18" customFormat="1" ht="12.75" customHeight="1">
      <c r="A55" s="11"/>
      <c r="B55" s="11"/>
      <c r="C55" s="33"/>
      <c r="D55" s="34"/>
      <c r="E55" s="34"/>
      <c r="F55" s="34"/>
      <c r="G55" s="33"/>
      <c r="H55" s="33"/>
      <c r="I55" s="34"/>
      <c r="J55" s="34"/>
      <c r="K55" s="33"/>
      <c r="L55" s="34"/>
      <c r="M55" s="34"/>
      <c r="N55" s="34"/>
      <c r="O55" s="33"/>
      <c r="P55" s="34"/>
      <c r="Q55" s="33"/>
      <c r="R55" s="39"/>
      <c r="S55" s="37"/>
      <c r="T55" s="33"/>
      <c r="U55" s="34"/>
      <c r="V55" s="33"/>
      <c r="W55" s="34"/>
      <c r="X55" s="33"/>
      <c r="Y55" s="35"/>
      <c r="Z55" s="38"/>
      <c r="AA55" s="16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</row>
    <row r="56" spans="1:79" s="18" customFormat="1" ht="12.75" customHeight="1">
      <c r="A56" s="22"/>
      <c r="B56" s="22"/>
      <c r="C56" s="33"/>
      <c r="D56" s="34"/>
      <c r="E56" s="34"/>
      <c r="F56" s="34"/>
      <c r="G56" s="33"/>
      <c r="H56" s="33"/>
      <c r="I56" s="34"/>
      <c r="J56" s="34"/>
      <c r="K56" s="33"/>
      <c r="L56" s="34"/>
      <c r="M56" s="34"/>
      <c r="N56" s="34"/>
      <c r="O56" s="33"/>
      <c r="P56" s="34"/>
      <c r="Q56" s="33"/>
      <c r="R56" s="39"/>
      <c r="S56" s="37"/>
      <c r="T56" s="33"/>
      <c r="U56" s="34"/>
      <c r="V56" s="33"/>
      <c r="W56" s="34"/>
      <c r="X56" s="33"/>
      <c r="Y56" s="34"/>
      <c r="Z56" s="38"/>
      <c r="AA56" s="16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</row>
    <row r="57" spans="1:79" s="18" customFormat="1" ht="12.75" customHeight="1">
      <c r="A57" s="12"/>
      <c r="B57" s="12"/>
      <c r="C57" s="37"/>
      <c r="D57" s="35"/>
      <c r="E57" s="35"/>
      <c r="F57" s="35"/>
      <c r="G57" s="37"/>
      <c r="H57" s="37"/>
      <c r="I57" s="35"/>
      <c r="J57" s="35"/>
      <c r="K57" s="37"/>
      <c r="L57" s="35"/>
      <c r="M57" s="35"/>
      <c r="N57" s="35"/>
      <c r="O57" s="37"/>
      <c r="P57" s="35"/>
      <c r="Q57" s="37"/>
      <c r="R57" s="39"/>
      <c r="S57" s="37"/>
      <c r="T57" s="37"/>
      <c r="U57" s="35"/>
      <c r="V57" s="37"/>
      <c r="W57" s="35"/>
      <c r="X57" s="37"/>
      <c r="Y57" s="35"/>
      <c r="Z57" s="38"/>
      <c r="AA57" s="16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</row>
    <row r="58" spans="1:79" s="18" customFormat="1" ht="12.75" customHeight="1">
      <c r="A58" s="11"/>
      <c r="B58" s="11"/>
      <c r="C58" s="33"/>
      <c r="D58" s="34"/>
      <c r="E58" s="34"/>
      <c r="F58" s="34"/>
      <c r="G58" s="33"/>
      <c r="H58" s="33"/>
      <c r="I58" s="34"/>
      <c r="J58" s="34"/>
      <c r="K58" s="33"/>
      <c r="L58" s="34"/>
      <c r="M58" s="34"/>
      <c r="N58" s="34"/>
      <c r="O58" s="33"/>
      <c r="P58" s="34"/>
      <c r="Q58" s="33"/>
      <c r="R58" s="36"/>
      <c r="S58" s="37"/>
      <c r="T58" s="33"/>
      <c r="U58" s="34"/>
      <c r="V58" s="33"/>
      <c r="W58" s="34"/>
      <c r="X58" s="33"/>
      <c r="Y58" s="35"/>
      <c r="Z58" s="38"/>
      <c r="AA58" s="16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</row>
    <row r="59" spans="1:79" s="18" customFormat="1" ht="12.75" customHeight="1">
      <c r="A59" s="11"/>
      <c r="B59" s="11"/>
      <c r="C59" s="37"/>
      <c r="D59" s="35"/>
      <c r="E59" s="35"/>
      <c r="F59" s="35"/>
      <c r="G59" s="37"/>
      <c r="H59" s="37"/>
      <c r="I59" s="35"/>
      <c r="J59" s="35"/>
      <c r="K59" s="37"/>
      <c r="L59" s="35"/>
      <c r="M59" s="35"/>
      <c r="N59" s="35"/>
      <c r="O59" s="37"/>
      <c r="P59" s="35"/>
      <c r="Q59" s="37"/>
      <c r="R59" s="36"/>
      <c r="S59" s="37"/>
      <c r="T59" s="37"/>
      <c r="U59" s="35"/>
      <c r="V59" s="37"/>
      <c r="W59" s="35"/>
      <c r="X59" s="37"/>
      <c r="Y59" s="35"/>
      <c r="Z59" s="38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</row>
    <row r="60" spans="1:79" s="18" customFormat="1" ht="12.75" customHeight="1">
      <c r="A60" s="11"/>
      <c r="B60" s="11"/>
      <c r="C60" s="37"/>
      <c r="D60" s="35"/>
      <c r="E60" s="35"/>
      <c r="F60" s="35"/>
      <c r="G60" s="37"/>
      <c r="H60" s="37"/>
      <c r="I60" s="35"/>
      <c r="J60" s="35"/>
      <c r="K60" s="37"/>
      <c r="L60" s="35"/>
      <c r="M60" s="35"/>
      <c r="N60" s="35"/>
      <c r="O60" s="37"/>
      <c r="P60" s="35"/>
      <c r="Q60" s="37"/>
      <c r="R60" s="36"/>
      <c r="S60" s="37"/>
      <c r="T60" s="37"/>
      <c r="U60" s="35"/>
      <c r="V60" s="37"/>
      <c r="W60" s="35"/>
      <c r="X60" s="37"/>
      <c r="Y60" s="35"/>
      <c r="Z60" s="38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</row>
    <row r="61" spans="1:79" s="18" customFormat="1" ht="12.75" customHeight="1">
      <c r="A61" s="11"/>
      <c r="B61" s="11"/>
      <c r="C61" s="33"/>
      <c r="D61" s="34"/>
      <c r="E61" s="34"/>
      <c r="F61" s="34"/>
      <c r="G61" s="33"/>
      <c r="H61" s="33"/>
      <c r="I61" s="34"/>
      <c r="J61" s="34"/>
      <c r="K61" s="33"/>
      <c r="L61" s="34"/>
      <c r="M61" s="34"/>
      <c r="N61" s="34"/>
      <c r="O61" s="33"/>
      <c r="P61" s="34"/>
      <c r="Q61" s="33"/>
      <c r="R61" s="39"/>
      <c r="S61" s="37"/>
      <c r="T61" s="33"/>
      <c r="U61" s="34"/>
      <c r="V61" s="33"/>
      <c r="W61" s="34"/>
      <c r="X61" s="33"/>
      <c r="Y61" s="34"/>
      <c r="Z61" s="38"/>
      <c r="AA61" s="16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</row>
    <row r="62" spans="1:79" s="18" customFormat="1" ht="12.75" customHeight="1">
      <c r="A62" s="11"/>
      <c r="B62" s="11"/>
      <c r="C62" s="37"/>
      <c r="D62" s="35"/>
      <c r="E62" s="35"/>
      <c r="F62" s="35"/>
      <c r="G62" s="37"/>
      <c r="H62" s="37"/>
      <c r="I62" s="35"/>
      <c r="J62" s="35"/>
      <c r="K62" s="37"/>
      <c r="L62" s="35"/>
      <c r="M62" s="35"/>
      <c r="N62" s="35"/>
      <c r="O62" s="37"/>
      <c r="P62" s="35"/>
      <c r="Q62" s="37"/>
      <c r="R62" s="36"/>
      <c r="S62" s="37"/>
      <c r="T62" s="37"/>
      <c r="U62" s="35"/>
      <c r="V62" s="37"/>
      <c r="W62" s="35"/>
      <c r="X62" s="37"/>
      <c r="Y62" s="35"/>
      <c r="Z62" s="38"/>
      <c r="AA62" s="16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</row>
    <row r="63" spans="1:79" s="18" customFormat="1" ht="12.75" customHeight="1">
      <c r="A63" s="11"/>
      <c r="B63" s="11"/>
      <c r="C63" s="37"/>
      <c r="D63" s="35"/>
      <c r="E63" s="35"/>
      <c r="F63" s="35"/>
      <c r="G63" s="37"/>
      <c r="H63" s="37"/>
      <c r="I63" s="35"/>
      <c r="J63" s="35"/>
      <c r="K63" s="37"/>
      <c r="L63" s="35"/>
      <c r="M63" s="35"/>
      <c r="N63" s="35"/>
      <c r="O63" s="37"/>
      <c r="P63" s="35"/>
      <c r="Q63" s="37"/>
      <c r="R63" s="36"/>
      <c r="S63" s="37"/>
      <c r="T63" s="37"/>
      <c r="U63" s="35"/>
      <c r="V63" s="37"/>
      <c r="W63" s="35"/>
      <c r="X63" s="37"/>
      <c r="Y63" s="35"/>
      <c r="Z63" s="38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</row>
    <row r="64" spans="1:79" s="18" customFormat="1" ht="12.75" customHeight="1">
      <c r="A64" s="12"/>
      <c r="B64" s="12"/>
      <c r="C64" s="37"/>
      <c r="D64" s="35"/>
      <c r="E64" s="35"/>
      <c r="F64" s="35"/>
      <c r="G64" s="37"/>
      <c r="H64" s="37"/>
      <c r="I64" s="35"/>
      <c r="J64" s="35"/>
      <c r="K64" s="37"/>
      <c r="L64" s="35"/>
      <c r="M64" s="35"/>
      <c r="N64" s="35"/>
      <c r="O64" s="37"/>
      <c r="P64" s="35"/>
      <c r="Q64" s="37"/>
      <c r="R64" s="36"/>
      <c r="S64" s="37"/>
      <c r="T64" s="37"/>
      <c r="U64" s="35"/>
      <c r="V64" s="37"/>
      <c r="W64" s="35"/>
      <c r="X64" s="37"/>
      <c r="Y64" s="35"/>
      <c r="Z64" s="38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</row>
    <row r="65" spans="1:79" s="18" customFormat="1" ht="12.75" customHeight="1">
      <c r="A65" s="11"/>
      <c r="B65" s="11"/>
      <c r="C65" s="37"/>
      <c r="D65" s="35"/>
      <c r="E65" s="35"/>
      <c r="F65" s="35"/>
      <c r="G65" s="37"/>
      <c r="H65" s="37"/>
      <c r="I65" s="35"/>
      <c r="J65" s="35"/>
      <c r="K65" s="37"/>
      <c r="L65" s="35"/>
      <c r="M65" s="35"/>
      <c r="N65" s="35"/>
      <c r="O65" s="37"/>
      <c r="P65" s="35"/>
      <c r="Q65" s="37"/>
      <c r="R65" s="36"/>
      <c r="S65" s="37"/>
      <c r="T65" s="37"/>
      <c r="U65" s="35"/>
      <c r="V65" s="37"/>
      <c r="W65" s="35"/>
      <c r="X65" s="37"/>
      <c r="Y65" s="35"/>
      <c r="Z65" s="38"/>
      <c r="AA65" s="16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</row>
    <row r="66" spans="1:79" s="18" customFormat="1" ht="12.75" customHeight="1">
      <c r="A66" s="11"/>
      <c r="B66" s="11"/>
      <c r="C66" s="33"/>
      <c r="D66" s="34"/>
      <c r="E66" s="34"/>
      <c r="F66" s="34"/>
      <c r="G66" s="33"/>
      <c r="H66" s="33"/>
      <c r="I66" s="34"/>
      <c r="J66" s="34"/>
      <c r="K66" s="33"/>
      <c r="L66" s="34"/>
      <c r="M66" s="34"/>
      <c r="N66" s="34"/>
      <c r="O66" s="33"/>
      <c r="P66" s="34"/>
      <c r="Q66" s="33"/>
      <c r="R66" s="36"/>
      <c r="S66" s="37"/>
      <c r="T66" s="33"/>
      <c r="U66" s="34"/>
      <c r="V66" s="33"/>
      <c r="W66" s="34"/>
      <c r="X66" s="33"/>
      <c r="Y66" s="35"/>
      <c r="Z66" s="38"/>
      <c r="AA66" s="16"/>
      <c r="AB66" s="16"/>
      <c r="AC66" s="16"/>
      <c r="AD66" s="19"/>
      <c r="AE66" s="20"/>
      <c r="AF66" s="19"/>
      <c r="AG66" s="19"/>
      <c r="AH66" s="21"/>
      <c r="AI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</row>
    <row r="67" spans="1:79" s="18" customFormat="1" ht="12.75" customHeight="1">
      <c r="A67" s="11"/>
      <c r="B67" s="11"/>
      <c r="C67" s="33"/>
      <c r="D67" s="34"/>
      <c r="E67" s="34"/>
      <c r="F67" s="34"/>
      <c r="G67" s="33"/>
      <c r="H67" s="33"/>
      <c r="I67" s="34"/>
      <c r="J67" s="34"/>
      <c r="K67" s="33"/>
      <c r="L67" s="34"/>
      <c r="M67" s="34"/>
      <c r="N67" s="34"/>
      <c r="O67" s="33"/>
      <c r="P67" s="34"/>
      <c r="Q67" s="33"/>
      <c r="R67" s="36"/>
      <c r="S67" s="37"/>
      <c r="T67" s="33"/>
      <c r="U67" s="34"/>
      <c r="V67" s="33"/>
      <c r="W67" s="34"/>
      <c r="X67" s="33"/>
      <c r="Y67" s="35"/>
      <c r="Z67" s="38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</row>
    <row r="68" spans="1:79" s="18" customFormat="1" ht="12.75" customHeight="1">
      <c r="A68" s="11"/>
      <c r="B68" s="11"/>
      <c r="C68" s="33"/>
      <c r="D68" s="34"/>
      <c r="E68" s="34"/>
      <c r="F68" s="34"/>
      <c r="G68" s="33"/>
      <c r="H68" s="33"/>
      <c r="I68" s="34"/>
      <c r="J68" s="34"/>
      <c r="K68" s="33"/>
      <c r="L68" s="34"/>
      <c r="M68" s="34"/>
      <c r="N68" s="34"/>
      <c r="O68" s="33"/>
      <c r="P68" s="34"/>
      <c r="Q68" s="33"/>
      <c r="R68" s="36"/>
      <c r="S68" s="37"/>
      <c r="T68" s="33"/>
      <c r="U68" s="34"/>
      <c r="V68" s="33"/>
      <c r="W68" s="34"/>
      <c r="X68" s="33"/>
      <c r="Y68" s="35"/>
      <c r="Z68" s="38"/>
      <c r="AA68" s="16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</row>
    <row r="69" spans="1:79" s="18" customFormat="1" ht="12.75" customHeight="1">
      <c r="A69" s="11"/>
      <c r="B69" s="11"/>
      <c r="C69" s="33"/>
      <c r="D69" s="34"/>
      <c r="E69" s="34"/>
      <c r="F69" s="34"/>
      <c r="G69" s="33"/>
      <c r="H69" s="33"/>
      <c r="I69" s="34"/>
      <c r="J69" s="34"/>
      <c r="K69" s="33"/>
      <c r="L69" s="34"/>
      <c r="M69" s="34"/>
      <c r="N69" s="34"/>
      <c r="O69" s="33"/>
      <c r="P69" s="34"/>
      <c r="Q69" s="33"/>
      <c r="R69" s="36"/>
      <c r="S69" s="37"/>
      <c r="T69" s="33"/>
      <c r="U69" s="34"/>
      <c r="V69" s="33"/>
      <c r="W69" s="34"/>
      <c r="X69" s="33"/>
      <c r="Y69" s="35"/>
      <c r="Z69" s="38"/>
      <c r="AA69" s="16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</row>
    <row r="70" spans="1:79" s="18" customFormat="1" ht="12.75" customHeight="1">
      <c r="A70" s="22"/>
      <c r="B70" s="22"/>
      <c r="C70" s="37"/>
      <c r="D70" s="35"/>
      <c r="E70" s="35"/>
      <c r="F70" s="35"/>
      <c r="G70" s="37"/>
      <c r="H70" s="37"/>
      <c r="I70" s="35"/>
      <c r="J70" s="35"/>
      <c r="K70" s="37"/>
      <c r="L70" s="34"/>
      <c r="M70" s="34"/>
      <c r="N70" s="34"/>
      <c r="O70" s="37"/>
      <c r="P70" s="35"/>
      <c r="Q70" s="37"/>
      <c r="R70" s="36"/>
      <c r="S70" s="37"/>
      <c r="T70" s="37"/>
      <c r="U70" s="35"/>
      <c r="V70" s="37"/>
      <c r="W70" s="35"/>
      <c r="X70" s="37"/>
      <c r="Y70" s="35"/>
      <c r="Z70" s="38"/>
      <c r="AA70" s="16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</row>
    <row r="71" spans="1:79" s="18" customFormat="1" ht="12.75" customHeight="1">
      <c r="A71" s="12"/>
      <c r="B71" s="12"/>
      <c r="C71" s="33"/>
      <c r="D71" s="34"/>
      <c r="E71" s="34"/>
      <c r="F71" s="34"/>
      <c r="G71" s="33"/>
      <c r="H71" s="33"/>
      <c r="I71" s="34"/>
      <c r="J71" s="34"/>
      <c r="K71" s="33"/>
      <c r="L71" s="34"/>
      <c r="M71" s="34"/>
      <c r="N71" s="34"/>
      <c r="O71" s="33"/>
      <c r="P71" s="34"/>
      <c r="Q71" s="33"/>
      <c r="R71" s="36"/>
      <c r="S71" s="37"/>
      <c r="T71" s="33"/>
      <c r="U71" s="34"/>
      <c r="V71" s="33"/>
      <c r="W71" s="34"/>
      <c r="X71" s="33"/>
      <c r="Y71" s="35"/>
      <c r="Z71" s="38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</row>
    <row r="72" spans="1:79" s="18" customFormat="1" ht="12.75" customHeight="1">
      <c r="A72" s="11"/>
      <c r="B72" s="11"/>
      <c r="C72" s="37"/>
      <c r="D72" s="35"/>
      <c r="E72" s="35"/>
      <c r="F72" s="35"/>
      <c r="G72" s="37"/>
      <c r="H72" s="37"/>
      <c r="I72" s="35"/>
      <c r="J72" s="35"/>
      <c r="K72" s="37"/>
      <c r="L72" s="35"/>
      <c r="M72" s="35"/>
      <c r="N72" s="35"/>
      <c r="O72" s="37"/>
      <c r="P72" s="35"/>
      <c r="Q72" s="37"/>
      <c r="R72" s="39"/>
      <c r="S72" s="37"/>
      <c r="T72" s="37"/>
      <c r="U72" s="35"/>
      <c r="V72" s="37"/>
      <c r="W72" s="35"/>
      <c r="X72" s="37"/>
      <c r="Y72" s="35"/>
      <c r="Z72" s="38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</row>
    <row r="73" spans="1:79" s="18" customFormat="1" ht="12.75" customHeight="1">
      <c r="A73" s="11"/>
      <c r="B73" s="11"/>
      <c r="C73" s="33"/>
      <c r="D73" s="34"/>
      <c r="E73" s="34"/>
      <c r="F73" s="34"/>
      <c r="G73" s="33"/>
      <c r="H73" s="33"/>
      <c r="I73" s="34"/>
      <c r="J73" s="34"/>
      <c r="K73" s="33"/>
      <c r="L73" s="34"/>
      <c r="M73" s="34"/>
      <c r="N73" s="34"/>
      <c r="O73" s="33"/>
      <c r="P73" s="34"/>
      <c r="Q73" s="33"/>
      <c r="R73" s="39"/>
      <c r="S73" s="37"/>
      <c r="T73" s="33"/>
      <c r="U73" s="34"/>
      <c r="V73" s="33"/>
      <c r="W73" s="34"/>
      <c r="X73" s="33"/>
      <c r="Y73" s="35"/>
      <c r="Z73" s="38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</row>
    <row r="74" spans="1:79" s="18" customFormat="1" ht="12.75" customHeight="1">
      <c r="A74" s="11"/>
      <c r="B74" s="11"/>
      <c r="C74" s="33"/>
      <c r="D74" s="34"/>
      <c r="E74" s="34"/>
      <c r="F74" s="34"/>
      <c r="G74" s="33"/>
      <c r="H74" s="33"/>
      <c r="I74" s="34"/>
      <c r="J74" s="34"/>
      <c r="K74" s="33"/>
      <c r="L74" s="34"/>
      <c r="M74" s="34"/>
      <c r="N74" s="34"/>
      <c r="O74" s="33"/>
      <c r="P74" s="34"/>
      <c r="Q74" s="33"/>
      <c r="R74" s="39"/>
      <c r="S74" s="37"/>
      <c r="T74" s="33"/>
      <c r="U74" s="34"/>
      <c r="V74" s="33"/>
      <c r="W74" s="34"/>
      <c r="X74" s="33"/>
      <c r="Y74" s="35"/>
      <c r="Z74" s="38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</row>
    <row r="75" spans="1:79" ht="12.75">
      <c r="A75" s="12"/>
      <c r="B75" s="12"/>
      <c r="C75" s="37"/>
      <c r="D75" s="35"/>
      <c r="E75" s="35"/>
      <c r="F75" s="35"/>
      <c r="G75" s="37"/>
      <c r="H75" s="37"/>
      <c r="I75" s="35"/>
      <c r="J75" s="35"/>
      <c r="K75" s="37"/>
      <c r="L75" s="35"/>
      <c r="M75" s="35"/>
      <c r="N75" s="35"/>
      <c r="O75" s="37"/>
      <c r="P75" s="35"/>
      <c r="Q75" s="37"/>
      <c r="R75" s="36"/>
      <c r="S75" s="37"/>
      <c r="T75" s="37"/>
      <c r="U75" s="35"/>
      <c r="V75" s="37"/>
      <c r="W75" s="35"/>
      <c r="X75" s="37"/>
      <c r="Y75" s="35"/>
      <c r="Z75" s="38"/>
      <c r="AA75" s="16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</row>
    <row r="76" spans="1:79" ht="12.75">
      <c r="A76" s="11"/>
      <c r="B76" s="11"/>
      <c r="C76" s="33"/>
      <c r="D76" s="34"/>
      <c r="E76" s="34"/>
      <c r="F76" s="34"/>
      <c r="G76" s="33"/>
      <c r="H76" s="33"/>
      <c r="I76" s="34"/>
      <c r="J76" s="34"/>
      <c r="K76" s="33"/>
      <c r="L76" s="34"/>
      <c r="M76" s="34"/>
      <c r="N76" s="34"/>
      <c r="O76" s="33"/>
      <c r="P76" s="34"/>
      <c r="Q76" s="33"/>
      <c r="R76" s="36"/>
      <c r="S76" s="37"/>
      <c r="T76" s="33"/>
      <c r="U76" s="34"/>
      <c r="V76" s="33"/>
      <c r="W76" s="34"/>
      <c r="X76" s="33"/>
      <c r="Y76" s="35"/>
      <c r="Z76" s="38"/>
      <c r="AA76" s="16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</row>
    <row r="77" spans="1:79" ht="12.75">
      <c r="A77" s="11"/>
      <c r="B77" s="11"/>
      <c r="C77" s="33"/>
      <c r="D77" s="34"/>
      <c r="E77" s="34"/>
      <c r="F77" s="34"/>
      <c r="G77" s="33"/>
      <c r="H77" s="33"/>
      <c r="I77" s="34"/>
      <c r="J77" s="34"/>
      <c r="K77" s="33"/>
      <c r="L77" s="34"/>
      <c r="M77" s="34"/>
      <c r="N77" s="34"/>
      <c r="O77" s="33"/>
      <c r="P77" s="34"/>
      <c r="Q77" s="33"/>
      <c r="R77" s="39"/>
      <c r="S77" s="37"/>
      <c r="T77" s="33"/>
      <c r="U77" s="34"/>
      <c r="V77" s="33"/>
      <c r="W77" s="34"/>
      <c r="X77" s="33"/>
      <c r="Y77" s="35"/>
      <c r="Z77" s="38"/>
      <c r="AA77" s="16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</row>
    <row r="78" spans="1:79" ht="12.75">
      <c r="A78" s="22"/>
      <c r="B78" s="12"/>
      <c r="C78" s="37"/>
      <c r="D78" s="35"/>
      <c r="E78" s="35"/>
      <c r="F78" s="35"/>
      <c r="G78" s="37"/>
      <c r="H78" s="37"/>
      <c r="I78" s="35"/>
      <c r="J78" s="35"/>
      <c r="K78" s="37"/>
      <c r="L78" s="34"/>
      <c r="M78" s="34"/>
      <c r="N78" s="34"/>
      <c r="O78" s="37"/>
      <c r="P78" s="35"/>
      <c r="Q78" s="37"/>
      <c r="R78" s="39"/>
      <c r="S78" s="37"/>
      <c r="T78" s="37"/>
      <c r="U78" s="35"/>
      <c r="V78" s="37"/>
      <c r="W78" s="35"/>
      <c r="X78" s="37"/>
      <c r="Y78" s="35"/>
      <c r="Z78" s="38"/>
      <c r="AA78" s="16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</row>
    <row r="79" spans="1:79" ht="12.75">
      <c r="A79" s="11"/>
      <c r="B79" s="11"/>
      <c r="C79" s="37"/>
      <c r="D79" s="35"/>
      <c r="E79" s="35"/>
      <c r="F79" s="35"/>
      <c r="G79" s="37"/>
      <c r="H79" s="37"/>
      <c r="I79" s="35"/>
      <c r="J79" s="35"/>
      <c r="K79" s="37"/>
      <c r="L79" s="35"/>
      <c r="M79" s="35"/>
      <c r="N79" s="35"/>
      <c r="O79" s="37"/>
      <c r="P79" s="35"/>
      <c r="Q79" s="37"/>
      <c r="R79" s="39"/>
      <c r="S79" s="37"/>
      <c r="T79" s="37"/>
      <c r="U79" s="35"/>
      <c r="V79" s="37"/>
      <c r="W79" s="35"/>
      <c r="X79" s="37"/>
      <c r="Y79" s="35"/>
      <c r="Z79" s="38"/>
      <c r="AA79" s="16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</row>
    <row r="80" spans="1:79" ht="12.75">
      <c r="A80" s="11"/>
      <c r="B80" s="11"/>
      <c r="C80" s="33"/>
      <c r="D80" s="34"/>
      <c r="E80" s="34"/>
      <c r="F80" s="34"/>
      <c r="G80" s="33"/>
      <c r="H80" s="33"/>
      <c r="I80" s="34"/>
      <c r="J80" s="34"/>
      <c r="K80" s="33"/>
      <c r="L80" s="34"/>
      <c r="M80" s="34"/>
      <c r="N80" s="34"/>
      <c r="O80" s="33"/>
      <c r="P80" s="34"/>
      <c r="Q80" s="33"/>
      <c r="R80" s="36"/>
      <c r="S80" s="37"/>
      <c r="T80" s="33"/>
      <c r="U80" s="34"/>
      <c r="V80" s="33"/>
      <c r="W80" s="34"/>
      <c r="X80" s="33"/>
      <c r="Y80" s="35"/>
      <c r="Z80" s="38"/>
      <c r="AA80" s="16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</row>
    <row r="81" spans="1:79" ht="12.75">
      <c r="A81" s="30" t="s">
        <v>5</v>
      </c>
      <c r="B81" s="31">
        <f>COUNTA(B4:B80)</f>
        <v>33</v>
      </c>
      <c r="C81" s="41">
        <f aca="true" t="shared" si="1" ref="C81:K81">COUNT(C4:C80)</f>
        <v>2</v>
      </c>
      <c r="D81" s="41">
        <f t="shared" si="1"/>
        <v>10</v>
      </c>
      <c r="E81" s="41">
        <f t="shared" si="1"/>
        <v>12</v>
      </c>
      <c r="F81" s="41">
        <f t="shared" si="1"/>
        <v>12</v>
      </c>
      <c r="G81" s="41">
        <f t="shared" si="1"/>
        <v>4</v>
      </c>
      <c r="H81" s="41">
        <f t="shared" si="1"/>
        <v>1</v>
      </c>
      <c r="I81" s="41">
        <f t="shared" si="1"/>
        <v>10</v>
      </c>
      <c r="J81" s="41">
        <f t="shared" si="1"/>
        <v>8</v>
      </c>
      <c r="K81" s="41">
        <f t="shared" si="1"/>
        <v>1</v>
      </c>
      <c r="L81" s="41"/>
      <c r="M81" s="41"/>
      <c r="N81" s="41">
        <f aca="true" t="shared" si="2" ref="N81:Y81">COUNT(N4:N80)</f>
        <v>13</v>
      </c>
      <c r="O81" s="41">
        <f t="shared" si="2"/>
        <v>3</v>
      </c>
      <c r="P81" s="41">
        <f t="shared" si="2"/>
        <v>9</v>
      </c>
      <c r="Q81" s="41">
        <f t="shared" si="2"/>
        <v>0</v>
      </c>
      <c r="R81" s="41">
        <f t="shared" si="2"/>
        <v>0</v>
      </c>
      <c r="S81" s="41">
        <f t="shared" si="2"/>
        <v>3</v>
      </c>
      <c r="T81" s="41">
        <f t="shared" si="2"/>
        <v>3</v>
      </c>
      <c r="U81" s="41">
        <f t="shared" si="2"/>
        <v>12</v>
      </c>
      <c r="V81" s="41">
        <f t="shared" si="2"/>
        <v>7</v>
      </c>
      <c r="W81" s="55">
        <f t="shared" si="2"/>
        <v>13</v>
      </c>
      <c r="X81" s="41">
        <f t="shared" si="2"/>
        <v>3</v>
      </c>
      <c r="Y81" s="41">
        <f t="shared" si="2"/>
        <v>12</v>
      </c>
      <c r="Z81" s="38">
        <f>SUM(C81:Y81)</f>
        <v>138</v>
      </c>
      <c r="AA81" s="4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</row>
    <row r="82" spans="3:26" ht="12.75">
      <c r="C82" s="24"/>
      <c r="G82" s="4"/>
      <c r="H82" s="4"/>
      <c r="L82" s="4"/>
      <c r="M82" s="4"/>
      <c r="N82" s="4"/>
      <c r="R82" s="16"/>
      <c r="S82" s="5"/>
      <c r="T82" s="5"/>
      <c r="V82" s="4"/>
      <c r="X82" s="4"/>
      <c r="Z82" s="25"/>
    </row>
    <row r="83" spans="3:26" ht="12.75">
      <c r="C83" s="24"/>
      <c r="G83" s="4"/>
      <c r="H83" s="4"/>
      <c r="L83" s="4"/>
      <c r="M83" s="4"/>
      <c r="N83" s="4"/>
      <c r="R83" s="4"/>
      <c r="S83" s="5"/>
      <c r="T83" s="5"/>
      <c r="V83" s="4"/>
      <c r="X83" s="4"/>
      <c r="Z83" s="25"/>
    </row>
    <row r="84" spans="3:26" ht="12.75">
      <c r="C84" s="24"/>
      <c r="G84" s="4"/>
      <c r="H84" s="4"/>
      <c r="L84" s="4"/>
      <c r="M84" s="4"/>
      <c r="N84" s="4"/>
      <c r="R84" s="4"/>
      <c r="S84" s="5"/>
      <c r="T84" s="5"/>
      <c r="V84" s="4"/>
      <c r="X84" s="4"/>
      <c r="Z84" s="25"/>
    </row>
    <row r="85" spans="3:26" ht="12.75">
      <c r="C85" s="24"/>
      <c r="G85" s="4"/>
      <c r="H85" s="4"/>
      <c r="L85" s="4"/>
      <c r="M85" s="4"/>
      <c r="N85" s="4"/>
      <c r="R85" s="4"/>
      <c r="S85" s="5"/>
      <c r="T85" s="5"/>
      <c r="V85" s="4"/>
      <c r="X85" s="4"/>
      <c r="Z85" s="25"/>
    </row>
    <row r="86" spans="3:26" ht="12.75">
      <c r="C86" s="24"/>
      <c r="G86" s="4"/>
      <c r="H86" s="4"/>
      <c r="L86" s="4"/>
      <c r="M86" s="4"/>
      <c r="N86" s="4"/>
      <c r="R86" s="4"/>
      <c r="S86" s="5"/>
      <c r="T86" s="5"/>
      <c r="V86" s="4"/>
      <c r="X86" s="4"/>
      <c r="Z86" s="25"/>
    </row>
    <row r="87" spans="3:26" ht="12.75">
      <c r="C87" s="24"/>
      <c r="G87" s="4"/>
      <c r="H87" s="4"/>
      <c r="L87" s="4"/>
      <c r="M87" s="4"/>
      <c r="N87" s="4"/>
      <c r="R87" s="4"/>
      <c r="S87" s="5"/>
      <c r="T87" s="5"/>
      <c r="V87" s="4"/>
      <c r="X87" s="4"/>
      <c r="Z87" s="25"/>
    </row>
    <row r="88" spans="3:26" ht="12.75">
      <c r="C88" s="24"/>
      <c r="G88" s="4"/>
      <c r="H88" s="4"/>
      <c r="L88" s="4"/>
      <c r="M88" s="4"/>
      <c r="N88" s="4"/>
      <c r="R88" s="4"/>
      <c r="S88" s="5"/>
      <c r="T88" s="5"/>
      <c r="V88" s="4"/>
      <c r="X88" s="4"/>
      <c r="Z88" s="25"/>
    </row>
    <row r="89" spans="3:26" ht="12.75">
      <c r="C89" s="24"/>
      <c r="G89" s="4"/>
      <c r="H89" s="4"/>
      <c r="L89" s="4"/>
      <c r="M89" s="4"/>
      <c r="N89" s="4"/>
      <c r="R89" s="29"/>
      <c r="S89" s="5"/>
      <c r="T89" s="5"/>
      <c r="V89" s="4"/>
      <c r="X89" s="4"/>
      <c r="Z89" s="25"/>
    </row>
    <row r="90" spans="3:26" ht="12.75">
      <c r="C90" s="24"/>
      <c r="G90" s="4"/>
      <c r="H90" s="4"/>
      <c r="L90" s="4"/>
      <c r="M90" s="4"/>
      <c r="N90" s="4"/>
      <c r="R90" s="4"/>
      <c r="S90" s="5"/>
      <c r="T90" s="5"/>
      <c r="V90" s="4"/>
      <c r="X90" s="4"/>
      <c r="Z90" s="25"/>
    </row>
    <row r="91" spans="3:26" ht="12.75">
      <c r="C91" s="24"/>
      <c r="G91" s="4"/>
      <c r="H91" s="4"/>
      <c r="L91" s="4"/>
      <c r="M91" s="4"/>
      <c r="N91" s="4"/>
      <c r="R91" s="4"/>
      <c r="S91" s="5"/>
      <c r="T91" s="5"/>
      <c r="V91" s="4"/>
      <c r="X91" s="4"/>
      <c r="Z91" s="25"/>
    </row>
    <row r="92" spans="3:26" ht="12.75">
      <c r="C92" s="24"/>
      <c r="G92" s="4"/>
      <c r="H92" s="4"/>
      <c r="L92" s="4"/>
      <c r="M92" s="4"/>
      <c r="N92" s="4"/>
      <c r="R92" s="16"/>
      <c r="S92" s="5"/>
      <c r="T92" s="5"/>
      <c r="V92" s="4"/>
      <c r="X92" s="4"/>
      <c r="Z92" s="25"/>
    </row>
    <row r="93" spans="3:26" ht="12.75">
      <c r="C93" s="24"/>
      <c r="G93" s="4"/>
      <c r="H93" s="4"/>
      <c r="L93" s="4"/>
      <c r="M93" s="4"/>
      <c r="N93" s="4"/>
      <c r="R93" s="4"/>
      <c r="S93" s="5"/>
      <c r="T93" s="5"/>
      <c r="V93" s="4"/>
      <c r="X93" s="4"/>
      <c r="Z93" s="25"/>
    </row>
    <row r="94" spans="3:26" ht="12.75">
      <c r="C94" s="24"/>
      <c r="G94" s="4"/>
      <c r="H94" s="4"/>
      <c r="L94" s="4"/>
      <c r="M94" s="4"/>
      <c r="N94" s="4"/>
      <c r="R94" s="4"/>
      <c r="S94" s="5"/>
      <c r="T94" s="5"/>
      <c r="V94" s="4"/>
      <c r="X94" s="4"/>
      <c r="Z94" s="25"/>
    </row>
    <row r="95" spans="3:26" ht="12.75">
      <c r="C95" s="24"/>
      <c r="G95" s="4"/>
      <c r="H95" s="4"/>
      <c r="L95" s="4"/>
      <c r="M95" s="4"/>
      <c r="N95" s="4"/>
      <c r="R95" s="4"/>
      <c r="S95" s="5"/>
      <c r="T95" s="5"/>
      <c r="V95" s="4"/>
      <c r="X95" s="4"/>
      <c r="Z95" s="25"/>
    </row>
    <row r="96" spans="3:26" ht="12.75">
      <c r="C96" s="24"/>
      <c r="G96" s="4"/>
      <c r="H96" s="4"/>
      <c r="L96" s="4"/>
      <c r="M96" s="4"/>
      <c r="N96" s="4"/>
      <c r="R96" s="4"/>
      <c r="S96" s="5"/>
      <c r="T96" s="5"/>
      <c r="V96" s="4"/>
      <c r="X96" s="4"/>
      <c r="Z96" s="25"/>
    </row>
    <row r="97" spans="3:26" ht="12.75">
      <c r="C97" s="24"/>
      <c r="G97" s="4"/>
      <c r="H97" s="4"/>
      <c r="L97" s="4"/>
      <c r="M97" s="4"/>
      <c r="N97" s="4"/>
      <c r="R97" s="16"/>
      <c r="S97" s="5"/>
      <c r="T97" s="5"/>
      <c r="V97" s="4"/>
      <c r="X97" s="4"/>
      <c r="Z97" s="25"/>
    </row>
    <row r="98" spans="3:26" ht="12.75">
      <c r="C98" s="24"/>
      <c r="G98" s="4"/>
      <c r="H98" s="4"/>
      <c r="L98" s="4"/>
      <c r="M98" s="4"/>
      <c r="N98" s="4"/>
      <c r="R98" s="4"/>
      <c r="S98" s="5"/>
      <c r="T98" s="5"/>
      <c r="V98" s="4"/>
      <c r="X98" s="4"/>
      <c r="Z98" s="25"/>
    </row>
    <row r="99" spans="3:26" ht="12.75">
      <c r="C99" s="24"/>
      <c r="G99" s="4"/>
      <c r="H99" s="4"/>
      <c r="L99" s="4"/>
      <c r="M99" s="4"/>
      <c r="N99" s="4"/>
      <c r="R99" s="4"/>
      <c r="S99" s="5"/>
      <c r="T99" s="5"/>
      <c r="V99" s="4"/>
      <c r="X99" s="4"/>
      <c r="Z99" s="25"/>
    </row>
    <row r="100" spans="3:26" ht="12.75">
      <c r="C100" s="24"/>
      <c r="G100" s="4"/>
      <c r="H100" s="4"/>
      <c r="L100" s="4"/>
      <c r="M100" s="4"/>
      <c r="N100" s="4"/>
      <c r="R100" s="4"/>
      <c r="S100" s="5"/>
      <c r="T100" s="5"/>
      <c r="V100" s="4"/>
      <c r="X100" s="4"/>
      <c r="Z100" s="25"/>
    </row>
    <row r="101" spans="3:26" ht="12.75">
      <c r="C101" s="24"/>
      <c r="G101" s="4"/>
      <c r="H101" s="4"/>
      <c r="L101" s="4"/>
      <c r="M101" s="4"/>
      <c r="N101" s="4"/>
      <c r="R101" s="4"/>
      <c r="S101" s="5"/>
      <c r="T101" s="5"/>
      <c r="V101" s="4"/>
      <c r="X101" s="4"/>
      <c r="Z101" s="25"/>
    </row>
    <row r="102" spans="3:26" ht="12.75">
      <c r="C102" s="24"/>
      <c r="G102" s="4"/>
      <c r="H102" s="4"/>
      <c r="L102" s="4"/>
      <c r="M102" s="4"/>
      <c r="N102" s="4"/>
      <c r="R102" s="4"/>
      <c r="S102" s="5"/>
      <c r="T102" s="5"/>
      <c r="V102" s="4"/>
      <c r="X102" s="4"/>
      <c r="Z102" s="25"/>
    </row>
    <row r="103" spans="3:26" ht="12.75">
      <c r="C103" s="24"/>
      <c r="G103" s="4"/>
      <c r="H103" s="4"/>
      <c r="L103" s="4"/>
      <c r="M103" s="4"/>
      <c r="N103" s="4"/>
      <c r="R103" s="4"/>
      <c r="S103" s="5"/>
      <c r="T103" s="5"/>
      <c r="V103" s="4"/>
      <c r="X103" s="4"/>
      <c r="Z103" s="25"/>
    </row>
    <row r="104" spans="3:26" ht="12.75">
      <c r="C104" s="24"/>
      <c r="G104" s="4"/>
      <c r="H104" s="4"/>
      <c r="L104" s="4"/>
      <c r="M104" s="4"/>
      <c r="N104" s="4"/>
      <c r="R104" s="16"/>
      <c r="S104" s="5"/>
      <c r="T104" s="5"/>
      <c r="V104" s="4"/>
      <c r="X104" s="4"/>
      <c r="Z104" s="25"/>
    </row>
    <row r="105" spans="3:26" ht="12.75">
      <c r="C105" s="24"/>
      <c r="G105" s="4"/>
      <c r="H105" s="4"/>
      <c r="L105" s="4"/>
      <c r="M105" s="4"/>
      <c r="N105" s="4"/>
      <c r="R105" s="4"/>
      <c r="S105" s="5"/>
      <c r="T105" s="5"/>
      <c r="V105" s="4"/>
      <c r="X105" s="4"/>
      <c r="Z105" s="25"/>
    </row>
    <row r="106" spans="3:26" ht="12.75">
      <c r="C106" s="24"/>
      <c r="G106" s="4"/>
      <c r="H106" s="4"/>
      <c r="L106" s="4"/>
      <c r="M106" s="4"/>
      <c r="N106" s="4"/>
      <c r="R106" s="4"/>
      <c r="S106" s="5"/>
      <c r="T106" s="5"/>
      <c r="V106" s="4"/>
      <c r="X106" s="4"/>
      <c r="Z106" s="25"/>
    </row>
    <row r="107" spans="3:26" ht="12.75">
      <c r="C107" s="24"/>
      <c r="G107" s="4"/>
      <c r="H107" s="4"/>
      <c r="L107" s="4"/>
      <c r="M107" s="4"/>
      <c r="N107" s="4"/>
      <c r="R107" s="4"/>
      <c r="S107" s="5"/>
      <c r="T107" s="5"/>
      <c r="V107" s="4"/>
      <c r="X107" s="4"/>
      <c r="Z107" s="25"/>
    </row>
    <row r="108" spans="3:26" ht="12.75">
      <c r="C108" s="24"/>
      <c r="G108" s="4"/>
      <c r="H108" s="4"/>
      <c r="L108" s="4"/>
      <c r="M108" s="4"/>
      <c r="N108" s="4"/>
      <c r="R108" s="4"/>
      <c r="S108" s="5"/>
      <c r="T108" s="5"/>
      <c r="V108" s="4"/>
      <c r="X108" s="4"/>
      <c r="Z108" s="25"/>
    </row>
    <row r="109" spans="3:26" ht="12.75">
      <c r="C109" s="24"/>
      <c r="G109" s="4"/>
      <c r="H109" s="4"/>
      <c r="L109" s="4"/>
      <c r="M109" s="4"/>
      <c r="N109" s="4"/>
      <c r="R109" s="4"/>
      <c r="S109" s="5"/>
      <c r="T109" s="5"/>
      <c r="V109" s="4"/>
      <c r="X109" s="4"/>
      <c r="Z109" s="25"/>
    </row>
    <row r="110" spans="3:26" ht="12.75">
      <c r="C110" s="24"/>
      <c r="G110" s="4"/>
      <c r="H110" s="4"/>
      <c r="L110" s="4"/>
      <c r="M110" s="4"/>
      <c r="N110" s="4"/>
      <c r="R110" s="4"/>
      <c r="S110" s="5"/>
      <c r="T110" s="5"/>
      <c r="V110" s="4"/>
      <c r="X110" s="4"/>
      <c r="Z110" s="25"/>
    </row>
    <row r="111" spans="3:26" ht="12.75">
      <c r="C111" s="24"/>
      <c r="G111" s="4"/>
      <c r="H111" s="4"/>
      <c r="L111" s="4"/>
      <c r="M111" s="4"/>
      <c r="N111" s="4"/>
      <c r="R111" s="4"/>
      <c r="S111" s="5"/>
      <c r="T111" s="5"/>
      <c r="V111" s="4"/>
      <c r="X111" s="4"/>
      <c r="Z111" s="25"/>
    </row>
    <row r="112" spans="3:26" ht="12.75">
      <c r="C112" s="24"/>
      <c r="G112" s="4"/>
      <c r="H112" s="4"/>
      <c r="L112" s="4"/>
      <c r="M112" s="4"/>
      <c r="N112" s="4"/>
      <c r="R112" s="4"/>
      <c r="S112" s="5"/>
      <c r="T112" s="5"/>
      <c r="V112" s="4"/>
      <c r="X112" s="4"/>
      <c r="Z112" s="25"/>
    </row>
    <row r="113" spans="3:26" ht="12.75">
      <c r="C113" s="24"/>
      <c r="G113" s="4"/>
      <c r="H113" s="4"/>
      <c r="L113" s="4"/>
      <c r="M113" s="4"/>
      <c r="N113" s="4"/>
      <c r="R113" s="4"/>
      <c r="S113" s="5"/>
      <c r="T113" s="5"/>
      <c r="V113" s="4"/>
      <c r="X113" s="4"/>
      <c r="Z113" s="25"/>
    </row>
    <row r="114" spans="3:26" ht="12.75">
      <c r="C114" s="24"/>
      <c r="G114" s="4"/>
      <c r="H114" s="4"/>
      <c r="L114" s="4"/>
      <c r="M114" s="4"/>
      <c r="N114" s="4"/>
      <c r="R114" s="16"/>
      <c r="S114" s="5"/>
      <c r="T114" s="5"/>
      <c r="V114" s="4"/>
      <c r="X114" s="4"/>
      <c r="Z114" s="25"/>
    </row>
    <row r="115" spans="3:26" ht="12.75">
      <c r="C115" s="24"/>
      <c r="G115" s="4"/>
      <c r="H115" s="4"/>
      <c r="L115" s="4"/>
      <c r="M115" s="4"/>
      <c r="N115" s="4"/>
      <c r="R115" s="4"/>
      <c r="S115" s="5"/>
      <c r="T115" s="5"/>
      <c r="V115" s="4"/>
      <c r="X115" s="4"/>
      <c r="Z115" s="25"/>
    </row>
    <row r="116" spans="3:26" ht="12.75">
      <c r="C116" s="24"/>
      <c r="G116" s="4"/>
      <c r="H116" s="4"/>
      <c r="L116" s="4"/>
      <c r="M116" s="4"/>
      <c r="N116" s="4"/>
      <c r="R116" s="4"/>
      <c r="S116" s="5"/>
      <c r="T116" s="5"/>
      <c r="V116" s="4"/>
      <c r="X116" s="4"/>
      <c r="Z116" s="25"/>
    </row>
    <row r="117" spans="3:26" ht="12.75">
      <c r="C117" s="24"/>
      <c r="G117" s="4"/>
      <c r="H117" s="4"/>
      <c r="L117" s="4"/>
      <c r="M117" s="4"/>
      <c r="N117" s="4"/>
      <c r="R117" s="4"/>
      <c r="S117" s="5"/>
      <c r="T117" s="5"/>
      <c r="V117" s="4"/>
      <c r="X117" s="4"/>
      <c r="Z117" s="25"/>
    </row>
    <row r="118" spans="3:26" ht="12.75">
      <c r="C118" s="24"/>
      <c r="G118" s="4"/>
      <c r="H118" s="4"/>
      <c r="L118" s="4"/>
      <c r="M118" s="4"/>
      <c r="N118" s="4"/>
      <c r="R118" s="16"/>
      <c r="S118" s="5"/>
      <c r="T118" s="5"/>
      <c r="V118" s="4"/>
      <c r="X118" s="4"/>
      <c r="Z118" s="25"/>
    </row>
    <row r="119" spans="3:26" ht="12.75">
      <c r="C119" s="24"/>
      <c r="G119" s="4"/>
      <c r="H119" s="4"/>
      <c r="L119" s="4"/>
      <c r="M119" s="4"/>
      <c r="N119" s="4"/>
      <c r="R119" s="4"/>
      <c r="S119" s="5"/>
      <c r="T119" s="5"/>
      <c r="V119" s="4"/>
      <c r="X119" s="4"/>
      <c r="Z119" s="25"/>
    </row>
    <row r="120" spans="3:26" ht="12.75">
      <c r="C120" s="24"/>
      <c r="G120" s="4"/>
      <c r="H120" s="4"/>
      <c r="L120" s="4"/>
      <c r="M120" s="4"/>
      <c r="N120" s="4"/>
      <c r="R120" s="16"/>
      <c r="S120" s="5"/>
      <c r="T120" s="5"/>
      <c r="V120" s="4"/>
      <c r="X120" s="4"/>
      <c r="Z120" s="25"/>
    </row>
    <row r="121" spans="3:26" ht="12.75">
      <c r="C121" s="24"/>
      <c r="G121" s="4"/>
      <c r="H121" s="4"/>
      <c r="L121" s="4"/>
      <c r="M121" s="4"/>
      <c r="N121" s="4"/>
      <c r="R121" s="4"/>
      <c r="S121" s="5"/>
      <c r="T121" s="5"/>
      <c r="V121" s="4"/>
      <c r="X121" s="4"/>
      <c r="Z121" s="25"/>
    </row>
    <row r="122" spans="3:26" ht="12.75">
      <c r="C122" s="24"/>
      <c r="G122" s="4"/>
      <c r="H122" s="4"/>
      <c r="L122" s="4"/>
      <c r="M122" s="4"/>
      <c r="N122" s="4"/>
      <c r="R122" s="4"/>
      <c r="S122" s="5"/>
      <c r="T122" s="5"/>
      <c r="V122" s="4"/>
      <c r="X122" s="4"/>
      <c r="Z122" s="25"/>
    </row>
    <row r="123" spans="3:26" ht="12.75">
      <c r="C123" s="24"/>
      <c r="G123" s="4"/>
      <c r="H123" s="4"/>
      <c r="L123" s="4"/>
      <c r="M123" s="4"/>
      <c r="N123" s="4"/>
      <c r="R123" s="16"/>
      <c r="S123" s="5"/>
      <c r="T123" s="5"/>
      <c r="V123" s="4"/>
      <c r="X123" s="4"/>
      <c r="Z123" s="25"/>
    </row>
    <row r="124" spans="3:26" ht="12.75">
      <c r="C124" s="24"/>
      <c r="G124" s="4"/>
      <c r="H124" s="4"/>
      <c r="L124" s="4"/>
      <c r="M124" s="4"/>
      <c r="N124" s="4"/>
      <c r="R124" s="16"/>
      <c r="S124" s="5"/>
      <c r="T124" s="5"/>
      <c r="V124" s="4"/>
      <c r="X124" s="4"/>
      <c r="Z124" s="25"/>
    </row>
    <row r="125" spans="3:26" ht="12.75">
      <c r="C125" s="24"/>
      <c r="G125" s="4"/>
      <c r="H125" s="4"/>
      <c r="L125" s="4"/>
      <c r="M125" s="4"/>
      <c r="N125" s="4"/>
      <c r="R125" s="4"/>
      <c r="S125" s="5"/>
      <c r="T125" s="5"/>
      <c r="V125" s="4"/>
      <c r="X125" s="4"/>
      <c r="Z125" s="25"/>
    </row>
    <row r="126" spans="3:26" ht="12.75">
      <c r="C126" s="24"/>
      <c r="G126" s="4"/>
      <c r="H126" s="4"/>
      <c r="L126" s="4"/>
      <c r="M126" s="4"/>
      <c r="N126" s="4"/>
      <c r="R126" s="4"/>
      <c r="S126" s="5"/>
      <c r="T126" s="5"/>
      <c r="V126" s="4"/>
      <c r="X126" s="4"/>
      <c r="Z126" s="25"/>
    </row>
    <row r="127" spans="3:26" ht="12.75">
      <c r="C127" s="24"/>
      <c r="G127" s="4"/>
      <c r="H127" s="4"/>
      <c r="L127" s="4"/>
      <c r="M127" s="4"/>
      <c r="N127" s="4"/>
      <c r="R127" s="4"/>
      <c r="S127" s="5"/>
      <c r="T127" s="5"/>
      <c r="V127" s="4"/>
      <c r="X127" s="4"/>
      <c r="Z127" s="25"/>
    </row>
    <row r="128" spans="3:26" ht="12.75">
      <c r="C128" s="24"/>
      <c r="G128" s="4"/>
      <c r="H128" s="4"/>
      <c r="L128" s="4"/>
      <c r="M128" s="4"/>
      <c r="N128" s="4"/>
      <c r="R128" s="4"/>
      <c r="S128" s="5"/>
      <c r="T128" s="5"/>
      <c r="V128" s="4"/>
      <c r="X128" s="4"/>
      <c r="Z128" s="25"/>
    </row>
    <row r="129" spans="3:26" ht="12.75">
      <c r="C129" s="24"/>
      <c r="G129" s="4"/>
      <c r="H129" s="4"/>
      <c r="L129" s="4"/>
      <c r="M129" s="4"/>
      <c r="N129" s="4"/>
      <c r="R129" s="4"/>
      <c r="S129" s="5"/>
      <c r="T129" s="5"/>
      <c r="V129" s="4"/>
      <c r="X129" s="4"/>
      <c r="Z129" s="25"/>
    </row>
    <row r="130" spans="3:26" ht="12.75">
      <c r="C130" s="24"/>
      <c r="G130" s="4"/>
      <c r="H130" s="4"/>
      <c r="L130" s="4"/>
      <c r="M130" s="4"/>
      <c r="N130" s="4"/>
      <c r="R130" s="16"/>
      <c r="S130" s="5"/>
      <c r="T130" s="5"/>
      <c r="V130" s="4"/>
      <c r="X130" s="4"/>
      <c r="Z130" s="25"/>
    </row>
    <row r="131" spans="3:26" ht="12.75">
      <c r="C131" s="24"/>
      <c r="G131" s="4"/>
      <c r="H131" s="4"/>
      <c r="L131" s="4"/>
      <c r="M131" s="4"/>
      <c r="N131" s="4"/>
      <c r="R131" s="16"/>
      <c r="S131" s="5"/>
      <c r="T131" s="5"/>
      <c r="V131" s="4"/>
      <c r="X131" s="4"/>
      <c r="Z131" s="25"/>
    </row>
    <row r="132" spans="3:26" ht="12.75">
      <c r="C132" s="24"/>
      <c r="G132" s="4"/>
      <c r="H132" s="4"/>
      <c r="L132" s="4"/>
      <c r="M132" s="4"/>
      <c r="N132" s="4"/>
      <c r="R132" s="4"/>
      <c r="S132" s="5"/>
      <c r="T132" s="5"/>
      <c r="V132" s="4"/>
      <c r="X132" s="4"/>
      <c r="Z132" s="25"/>
    </row>
    <row r="133" spans="3:26" ht="12.75">
      <c r="C133" s="24"/>
      <c r="G133" s="4"/>
      <c r="H133" s="4"/>
      <c r="L133" s="4"/>
      <c r="M133" s="4"/>
      <c r="N133" s="4"/>
      <c r="R133" s="16"/>
      <c r="S133" s="5"/>
      <c r="T133" s="5"/>
      <c r="V133" s="4"/>
      <c r="X133" s="4"/>
      <c r="Z133" s="25"/>
    </row>
    <row r="134" spans="3:26" ht="12.75">
      <c r="C134" s="24"/>
      <c r="G134" s="4"/>
      <c r="H134" s="4"/>
      <c r="L134" s="4"/>
      <c r="M134" s="4"/>
      <c r="N134" s="4"/>
      <c r="R134" s="16"/>
      <c r="S134" s="5"/>
      <c r="T134" s="5"/>
      <c r="V134" s="4"/>
      <c r="X134" s="4"/>
      <c r="Z134" s="25"/>
    </row>
    <row r="135" spans="3:26" ht="12.75">
      <c r="C135" s="24"/>
      <c r="G135" s="4"/>
      <c r="H135" s="4"/>
      <c r="L135" s="4"/>
      <c r="M135" s="4"/>
      <c r="N135" s="4"/>
      <c r="R135" s="4"/>
      <c r="S135" s="5"/>
      <c r="T135" s="5"/>
      <c r="V135" s="4"/>
      <c r="X135" s="4"/>
      <c r="Z135" s="25"/>
    </row>
    <row r="136" spans="3:26" ht="12.75">
      <c r="C136" s="24"/>
      <c r="G136" s="4"/>
      <c r="H136" s="4"/>
      <c r="L136" s="4"/>
      <c r="M136" s="4"/>
      <c r="N136" s="4"/>
      <c r="R136" s="4"/>
      <c r="S136" s="5"/>
      <c r="T136" s="5"/>
      <c r="V136" s="4"/>
      <c r="X136" s="4"/>
      <c r="Z136" s="25"/>
    </row>
    <row r="137" spans="3:26" ht="12.75">
      <c r="C137" s="24"/>
      <c r="G137" s="4"/>
      <c r="H137" s="4"/>
      <c r="L137" s="4"/>
      <c r="M137" s="4"/>
      <c r="N137" s="4"/>
      <c r="R137" s="16"/>
      <c r="S137" s="5"/>
      <c r="T137" s="5"/>
      <c r="V137" s="4"/>
      <c r="X137" s="4"/>
      <c r="Z137" s="25"/>
    </row>
    <row r="138" spans="3:26" ht="12.75">
      <c r="C138" s="24"/>
      <c r="G138" s="4"/>
      <c r="H138" s="4"/>
      <c r="L138" s="4"/>
      <c r="M138" s="4"/>
      <c r="N138" s="4"/>
      <c r="R138" s="4"/>
      <c r="S138" s="5"/>
      <c r="T138" s="5"/>
      <c r="V138" s="4"/>
      <c r="X138" s="4"/>
      <c r="Z138" s="25"/>
    </row>
    <row r="139" spans="3:26" ht="12.75">
      <c r="C139" s="24"/>
      <c r="G139" s="4"/>
      <c r="H139" s="4"/>
      <c r="L139" s="4"/>
      <c r="M139" s="4"/>
      <c r="N139" s="4"/>
      <c r="R139" s="16"/>
      <c r="S139" s="5"/>
      <c r="T139" s="5"/>
      <c r="V139" s="4"/>
      <c r="X139" s="4"/>
      <c r="Z139" s="25"/>
    </row>
    <row r="140" spans="3:26" ht="12.75">
      <c r="C140" s="24"/>
      <c r="G140" s="4"/>
      <c r="H140" s="4"/>
      <c r="L140" s="4"/>
      <c r="M140" s="4"/>
      <c r="N140" s="4"/>
      <c r="R140" s="16"/>
      <c r="S140" s="5"/>
      <c r="T140" s="5"/>
      <c r="V140" s="4"/>
      <c r="X140" s="4"/>
      <c r="Z140" s="25"/>
    </row>
    <row r="141" spans="3:26" ht="12.75">
      <c r="C141" s="24"/>
      <c r="G141" s="4"/>
      <c r="H141" s="4"/>
      <c r="L141" s="4"/>
      <c r="M141" s="4"/>
      <c r="N141" s="4"/>
      <c r="R141" s="16"/>
      <c r="S141" s="5"/>
      <c r="T141" s="5"/>
      <c r="V141" s="4"/>
      <c r="X141" s="4"/>
      <c r="Z141" s="25"/>
    </row>
    <row r="142" spans="3:26" ht="12.75">
      <c r="C142" s="24"/>
      <c r="G142" s="4"/>
      <c r="H142" s="4"/>
      <c r="L142" s="4"/>
      <c r="M142" s="4"/>
      <c r="N142" s="4"/>
      <c r="R142" s="4"/>
      <c r="S142" s="5"/>
      <c r="T142" s="5"/>
      <c r="V142" s="4"/>
      <c r="X142" s="4"/>
      <c r="Z142" s="25"/>
    </row>
    <row r="143" spans="3:26" ht="12.75">
      <c r="C143" s="24"/>
      <c r="G143" s="4"/>
      <c r="H143" s="4"/>
      <c r="L143" s="4"/>
      <c r="M143" s="4"/>
      <c r="N143" s="4"/>
      <c r="R143" s="4"/>
      <c r="S143" s="5"/>
      <c r="T143" s="5"/>
      <c r="V143" s="4"/>
      <c r="X143" s="4"/>
      <c r="Z143" s="25"/>
    </row>
    <row r="144" spans="3:26" ht="12.75">
      <c r="C144" s="24"/>
      <c r="G144" s="4"/>
      <c r="H144" s="4"/>
      <c r="L144" s="4"/>
      <c r="M144" s="4"/>
      <c r="N144" s="4"/>
      <c r="R144" s="16"/>
      <c r="S144" s="5"/>
      <c r="T144" s="5"/>
      <c r="V144" s="4"/>
      <c r="X144" s="4"/>
      <c r="Z144" s="25"/>
    </row>
    <row r="145" spans="3:26" ht="12.75">
      <c r="C145" s="24"/>
      <c r="G145" s="4"/>
      <c r="H145" s="4"/>
      <c r="L145" s="4"/>
      <c r="M145" s="4"/>
      <c r="N145" s="4"/>
      <c r="R145" s="16"/>
      <c r="S145" s="5"/>
      <c r="T145" s="5"/>
      <c r="V145" s="4"/>
      <c r="X145" s="4"/>
      <c r="Z145" s="25"/>
    </row>
    <row r="146" spans="3:26" ht="12.75">
      <c r="C146" s="24"/>
      <c r="G146" s="4"/>
      <c r="H146" s="4"/>
      <c r="L146" s="4"/>
      <c r="M146" s="4"/>
      <c r="N146" s="4"/>
      <c r="R146" s="16"/>
      <c r="S146" s="5"/>
      <c r="T146" s="5"/>
      <c r="V146" s="4"/>
      <c r="X146" s="4"/>
      <c r="Z146" s="25"/>
    </row>
    <row r="147" spans="3:26" ht="12.75">
      <c r="C147" s="24"/>
      <c r="G147" s="4"/>
      <c r="H147" s="4"/>
      <c r="L147" s="4"/>
      <c r="M147" s="4"/>
      <c r="N147" s="4"/>
      <c r="R147" s="4"/>
      <c r="S147" s="5"/>
      <c r="T147" s="5"/>
      <c r="V147" s="4"/>
      <c r="X147" s="4"/>
      <c r="Z147" s="25"/>
    </row>
    <row r="148" spans="3:26" ht="12.75">
      <c r="C148" s="24"/>
      <c r="G148" s="4"/>
      <c r="H148" s="4"/>
      <c r="L148" s="4"/>
      <c r="M148" s="4"/>
      <c r="N148" s="4"/>
      <c r="R148" s="16"/>
      <c r="S148" s="5"/>
      <c r="T148" s="5"/>
      <c r="V148" s="4"/>
      <c r="X148" s="4"/>
      <c r="Z148" s="25"/>
    </row>
    <row r="149" spans="3:26" ht="12.75">
      <c r="C149" s="24"/>
      <c r="G149" s="4"/>
      <c r="H149" s="4"/>
      <c r="L149" s="4"/>
      <c r="M149" s="4"/>
      <c r="N149" s="4"/>
      <c r="R149" s="16"/>
      <c r="S149" s="5"/>
      <c r="T149" s="5"/>
      <c r="V149" s="4"/>
      <c r="X149" s="4"/>
      <c r="Z149" s="25"/>
    </row>
    <row r="150" spans="3:26" ht="12.75">
      <c r="C150" s="24"/>
      <c r="G150" s="4"/>
      <c r="H150" s="4"/>
      <c r="L150" s="4"/>
      <c r="M150" s="4"/>
      <c r="N150" s="4"/>
      <c r="R150" s="16"/>
      <c r="S150" s="5"/>
      <c r="T150" s="5"/>
      <c r="V150" s="4"/>
      <c r="X150" s="4"/>
      <c r="Z150" s="25"/>
    </row>
    <row r="151" spans="3:26" ht="12.75">
      <c r="C151" s="24"/>
      <c r="G151" s="4"/>
      <c r="H151" s="4"/>
      <c r="L151" s="4"/>
      <c r="M151" s="4"/>
      <c r="N151" s="4"/>
      <c r="R151" s="4"/>
      <c r="S151" s="5"/>
      <c r="T151" s="5"/>
      <c r="V151" s="4"/>
      <c r="X151" s="4"/>
      <c r="Z151" s="25"/>
    </row>
    <row r="152" spans="3:26" ht="12.75">
      <c r="C152" s="24"/>
      <c r="G152" s="4"/>
      <c r="H152" s="4"/>
      <c r="L152" s="4"/>
      <c r="M152" s="4"/>
      <c r="N152" s="4"/>
      <c r="R152" s="4"/>
      <c r="S152" s="5"/>
      <c r="T152" s="5"/>
      <c r="V152" s="4"/>
      <c r="X152" s="4"/>
      <c r="Z152" s="25"/>
    </row>
    <row r="153" spans="3:26" ht="12.75">
      <c r="C153" s="24"/>
      <c r="G153" s="4"/>
      <c r="H153" s="4"/>
      <c r="L153" s="4"/>
      <c r="M153" s="4"/>
      <c r="N153" s="4"/>
      <c r="R153" s="16"/>
      <c r="S153" s="5"/>
      <c r="T153" s="5"/>
      <c r="V153" s="4"/>
      <c r="X153" s="4"/>
      <c r="Z153" s="25"/>
    </row>
    <row r="154" spans="3:26" ht="12.75">
      <c r="C154" s="24"/>
      <c r="G154" s="4"/>
      <c r="H154" s="4"/>
      <c r="L154" s="4"/>
      <c r="M154" s="4"/>
      <c r="N154" s="4"/>
      <c r="R154" s="4"/>
      <c r="S154" s="5"/>
      <c r="T154" s="5"/>
      <c r="V154" s="4"/>
      <c r="X154" s="4"/>
      <c r="Z154" s="25"/>
    </row>
    <row r="155" spans="3:26" ht="12.75">
      <c r="C155" s="24"/>
      <c r="G155" s="4"/>
      <c r="H155" s="4"/>
      <c r="L155" s="4"/>
      <c r="M155" s="4"/>
      <c r="N155" s="4"/>
      <c r="R155" s="4"/>
      <c r="S155" s="5"/>
      <c r="T155" s="5"/>
      <c r="V155" s="4"/>
      <c r="X155" s="4"/>
      <c r="Z155" s="25"/>
    </row>
    <row r="156" spans="3:26" ht="12.75">
      <c r="C156" s="24"/>
      <c r="G156" s="4"/>
      <c r="H156" s="4"/>
      <c r="L156" s="4"/>
      <c r="M156" s="4"/>
      <c r="N156" s="4"/>
      <c r="R156" s="16"/>
      <c r="S156" s="5"/>
      <c r="T156" s="5"/>
      <c r="V156" s="4"/>
      <c r="X156" s="4"/>
      <c r="Z156" s="25"/>
    </row>
    <row r="157" spans="3:26" ht="12.75">
      <c r="C157" s="24"/>
      <c r="G157" s="4"/>
      <c r="H157" s="4"/>
      <c r="L157" s="4"/>
      <c r="M157" s="4"/>
      <c r="N157" s="4"/>
      <c r="R157" s="16"/>
      <c r="S157" s="5"/>
      <c r="T157" s="5"/>
      <c r="V157" s="4"/>
      <c r="X157" s="4"/>
      <c r="Z157" s="25"/>
    </row>
    <row r="158" spans="3:26" ht="12.75">
      <c r="C158" s="24"/>
      <c r="G158" s="4"/>
      <c r="H158" s="4"/>
      <c r="L158" s="4"/>
      <c r="M158" s="4"/>
      <c r="N158" s="4"/>
      <c r="R158" s="4"/>
      <c r="S158" s="5"/>
      <c r="T158" s="5"/>
      <c r="V158" s="4"/>
      <c r="X158" s="4"/>
      <c r="Z158" s="25"/>
    </row>
    <row r="159" spans="3:26" ht="12.75">
      <c r="C159" s="24"/>
      <c r="G159" s="4"/>
      <c r="H159" s="4"/>
      <c r="L159" s="4"/>
      <c r="M159" s="4"/>
      <c r="N159" s="4"/>
      <c r="R159" s="16"/>
      <c r="S159" s="5"/>
      <c r="T159" s="5"/>
      <c r="V159" s="4"/>
      <c r="X159" s="4"/>
      <c r="Z159" s="25"/>
    </row>
    <row r="160" spans="3:26" ht="12.75">
      <c r="C160" s="24"/>
      <c r="G160" s="4"/>
      <c r="H160" s="4"/>
      <c r="L160" s="4"/>
      <c r="M160" s="4"/>
      <c r="N160" s="4"/>
      <c r="R160" s="4"/>
      <c r="S160" s="5"/>
      <c r="T160" s="5"/>
      <c r="V160" s="4"/>
      <c r="X160" s="4"/>
      <c r="Z160" s="25"/>
    </row>
    <row r="161" spans="3:26" ht="12.75">
      <c r="C161" s="24"/>
      <c r="G161" s="4"/>
      <c r="H161" s="4"/>
      <c r="L161" s="4"/>
      <c r="M161" s="4"/>
      <c r="N161" s="4"/>
      <c r="R161" s="4"/>
      <c r="S161" s="5"/>
      <c r="T161" s="5"/>
      <c r="V161" s="4"/>
      <c r="X161" s="4"/>
      <c r="Z161" s="25"/>
    </row>
    <row r="162" spans="3:26" ht="12.75">
      <c r="C162" s="24"/>
      <c r="G162" s="4"/>
      <c r="H162" s="4"/>
      <c r="L162" s="4"/>
      <c r="M162" s="4"/>
      <c r="N162" s="4"/>
      <c r="R162" s="4"/>
      <c r="S162" s="5"/>
      <c r="T162" s="5"/>
      <c r="V162" s="4"/>
      <c r="X162" s="4"/>
      <c r="Z162" s="25"/>
    </row>
    <row r="163" spans="3:26" ht="12.75">
      <c r="C163" s="24"/>
      <c r="G163" s="4"/>
      <c r="H163" s="4"/>
      <c r="L163" s="4"/>
      <c r="M163" s="4"/>
      <c r="N163" s="4"/>
      <c r="R163" s="16"/>
      <c r="S163" s="5"/>
      <c r="T163" s="5"/>
      <c r="V163" s="4"/>
      <c r="X163" s="4"/>
      <c r="Z163" s="25"/>
    </row>
    <row r="164" spans="3:26" ht="12.75">
      <c r="C164" s="24"/>
      <c r="G164" s="4"/>
      <c r="H164" s="4"/>
      <c r="L164" s="4"/>
      <c r="M164" s="4"/>
      <c r="N164" s="4"/>
      <c r="R164" s="4"/>
      <c r="S164" s="5"/>
      <c r="T164" s="5"/>
      <c r="V164" s="4"/>
      <c r="X164" s="4"/>
      <c r="Z164" s="25"/>
    </row>
    <row r="165" spans="3:26" ht="12.75">
      <c r="C165" s="24"/>
      <c r="G165" s="4"/>
      <c r="H165" s="4"/>
      <c r="L165" s="4"/>
      <c r="M165" s="4"/>
      <c r="N165" s="4"/>
      <c r="R165" s="4"/>
      <c r="S165" s="5"/>
      <c r="T165" s="5"/>
      <c r="V165" s="4"/>
      <c r="X165" s="4"/>
      <c r="Z165" s="25"/>
    </row>
    <row r="166" spans="3:26" ht="12.75">
      <c r="C166" s="24"/>
      <c r="G166" s="4"/>
      <c r="H166" s="4"/>
      <c r="L166" s="4"/>
      <c r="M166" s="4"/>
      <c r="N166" s="4"/>
      <c r="R166" s="16"/>
      <c r="S166" s="5"/>
      <c r="T166" s="5"/>
      <c r="V166" s="4"/>
      <c r="X166" s="4"/>
      <c r="Z166" s="25"/>
    </row>
    <row r="167" spans="3:26" ht="12.75">
      <c r="C167" s="24"/>
      <c r="G167" s="4"/>
      <c r="H167" s="4"/>
      <c r="L167" s="4"/>
      <c r="M167" s="4"/>
      <c r="N167" s="4"/>
      <c r="R167" s="4"/>
      <c r="S167" s="5"/>
      <c r="T167" s="5"/>
      <c r="V167" s="4"/>
      <c r="X167" s="4"/>
      <c r="Z167" s="25"/>
    </row>
    <row r="168" spans="3:26" ht="12.75">
      <c r="C168" s="24"/>
      <c r="G168" s="4"/>
      <c r="H168" s="4"/>
      <c r="L168" s="4"/>
      <c r="M168" s="4"/>
      <c r="N168" s="4"/>
      <c r="R168" s="4"/>
      <c r="S168" s="5"/>
      <c r="T168" s="5"/>
      <c r="V168" s="4"/>
      <c r="X168" s="4"/>
      <c r="Z168" s="25"/>
    </row>
    <row r="169" spans="3:26" ht="12.75">
      <c r="C169" s="24"/>
      <c r="G169" s="4"/>
      <c r="H169" s="4"/>
      <c r="L169" s="4"/>
      <c r="M169" s="4"/>
      <c r="N169" s="4"/>
      <c r="R169" s="4"/>
      <c r="S169" s="5"/>
      <c r="T169" s="5"/>
      <c r="V169" s="4"/>
      <c r="X169" s="4"/>
      <c r="Z169" s="25"/>
    </row>
    <row r="170" spans="3:26" ht="12.75">
      <c r="C170" s="24"/>
      <c r="G170" s="4"/>
      <c r="H170" s="4"/>
      <c r="L170" s="4"/>
      <c r="M170" s="4"/>
      <c r="N170" s="4"/>
      <c r="R170" s="4"/>
      <c r="S170" s="5"/>
      <c r="T170" s="5"/>
      <c r="V170" s="4"/>
      <c r="X170" s="4"/>
      <c r="Z170" s="25"/>
    </row>
    <row r="171" spans="3:26" ht="12.75">
      <c r="C171" s="24"/>
      <c r="G171" s="4"/>
      <c r="H171" s="4"/>
      <c r="L171" s="4"/>
      <c r="M171" s="4"/>
      <c r="N171" s="4"/>
      <c r="R171" s="16"/>
      <c r="S171" s="5"/>
      <c r="T171" s="5"/>
      <c r="V171" s="4"/>
      <c r="X171" s="4"/>
      <c r="Z171" s="25"/>
    </row>
    <row r="172" spans="3:26" ht="12.75">
      <c r="C172" s="24"/>
      <c r="G172" s="4"/>
      <c r="H172" s="4"/>
      <c r="L172" s="4"/>
      <c r="M172" s="4"/>
      <c r="N172" s="4"/>
      <c r="R172" s="4"/>
      <c r="S172" s="5"/>
      <c r="T172" s="5"/>
      <c r="V172" s="4"/>
      <c r="X172" s="4"/>
      <c r="Z172" s="25"/>
    </row>
    <row r="173" spans="3:26" ht="12.75">
      <c r="C173" s="24"/>
      <c r="G173" s="4"/>
      <c r="H173" s="4"/>
      <c r="L173" s="4"/>
      <c r="M173" s="4"/>
      <c r="N173" s="4"/>
      <c r="R173" s="4"/>
      <c r="S173" s="5"/>
      <c r="T173" s="5"/>
      <c r="V173" s="4"/>
      <c r="X173" s="4"/>
      <c r="Z173" s="25"/>
    </row>
    <row r="174" spans="3:26" ht="12.75">
      <c r="C174" s="24"/>
      <c r="G174" s="4"/>
      <c r="H174" s="4"/>
      <c r="L174" s="4"/>
      <c r="M174" s="4"/>
      <c r="N174" s="4"/>
      <c r="R174" s="4"/>
      <c r="S174" s="5"/>
      <c r="T174" s="5"/>
      <c r="V174" s="4"/>
      <c r="X174" s="4"/>
      <c r="Z174" s="25"/>
    </row>
    <row r="175" spans="3:26" ht="12.75">
      <c r="C175" s="24"/>
      <c r="G175" s="4"/>
      <c r="H175" s="4"/>
      <c r="L175" s="4"/>
      <c r="M175" s="4"/>
      <c r="N175" s="4"/>
      <c r="R175" s="4"/>
      <c r="S175" s="5"/>
      <c r="T175" s="5"/>
      <c r="V175" s="4"/>
      <c r="X175" s="4"/>
      <c r="Z175" s="25"/>
    </row>
    <row r="176" spans="3:26" ht="12.75">
      <c r="C176" s="24"/>
      <c r="G176" s="4"/>
      <c r="H176" s="4"/>
      <c r="L176" s="4"/>
      <c r="M176" s="4"/>
      <c r="N176" s="4"/>
      <c r="R176" s="4"/>
      <c r="S176" s="5"/>
      <c r="T176" s="5"/>
      <c r="V176" s="4"/>
      <c r="X176" s="4"/>
      <c r="Z176" s="25"/>
    </row>
    <row r="177" spans="3:26" ht="12.75">
      <c r="C177" s="24"/>
      <c r="G177" s="4"/>
      <c r="H177" s="4"/>
      <c r="L177" s="4"/>
      <c r="M177" s="4"/>
      <c r="N177" s="4"/>
      <c r="R177" s="4"/>
      <c r="S177" s="5"/>
      <c r="T177" s="5"/>
      <c r="V177" s="4"/>
      <c r="X177" s="4"/>
      <c r="Z177" s="25"/>
    </row>
    <row r="178" spans="3:26" ht="12.75">
      <c r="C178" s="24"/>
      <c r="G178" s="4"/>
      <c r="H178" s="4"/>
      <c r="L178" s="4"/>
      <c r="M178" s="4"/>
      <c r="N178" s="4"/>
      <c r="R178" s="29"/>
      <c r="S178" s="5"/>
      <c r="T178" s="5"/>
      <c r="V178" s="4"/>
      <c r="X178" s="4"/>
      <c r="Z178" s="25"/>
    </row>
    <row r="179" spans="3:26" ht="12.75">
      <c r="C179" s="24"/>
      <c r="G179" s="4"/>
      <c r="H179" s="4"/>
      <c r="L179" s="4"/>
      <c r="M179" s="4"/>
      <c r="N179" s="4"/>
      <c r="R179" s="4"/>
      <c r="S179" s="5"/>
      <c r="T179" s="5"/>
      <c r="V179" s="4"/>
      <c r="X179" s="4"/>
      <c r="Z179" s="25"/>
    </row>
    <row r="180" spans="3:26" ht="12.75">
      <c r="C180" s="24"/>
      <c r="G180" s="4"/>
      <c r="H180" s="4"/>
      <c r="L180" s="4"/>
      <c r="M180" s="4"/>
      <c r="N180" s="4"/>
      <c r="R180" s="4"/>
      <c r="S180" s="5"/>
      <c r="T180" s="5"/>
      <c r="V180" s="4"/>
      <c r="X180" s="4"/>
      <c r="Z180" s="25"/>
    </row>
    <row r="181" spans="3:26" ht="12.75">
      <c r="C181" s="24"/>
      <c r="G181" s="4"/>
      <c r="H181" s="4"/>
      <c r="L181" s="4"/>
      <c r="M181" s="4"/>
      <c r="N181" s="4"/>
      <c r="R181" s="16"/>
      <c r="S181" s="5"/>
      <c r="T181" s="5"/>
      <c r="V181" s="4"/>
      <c r="X181" s="4"/>
      <c r="Z181" s="25"/>
    </row>
    <row r="182" spans="3:26" ht="12.75">
      <c r="C182" s="24"/>
      <c r="G182" s="4"/>
      <c r="H182" s="4"/>
      <c r="L182" s="4"/>
      <c r="M182" s="4"/>
      <c r="N182" s="4"/>
      <c r="R182" s="4"/>
      <c r="S182" s="5"/>
      <c r="T182" s="5"/>
      <c r="V182" s="4"/>
      <c r="X182" s="4"/>
      <c r="Z182" s="25"/>
    </row>
    <row r="183" spans="3:26" ht="12.75">
      <c r="C183" s="24"/>
      <c r="G183" s="4"/>
      <c r="H183" s="4"/>
      <c r="L183" s="4"/>
      <c r="M183" s="4"/>
      <c r="N183" s="4"/>
      <c r="R183" s="4"/>
      <c r="S183" s="5"/>
      <c r="T183" s="5"/>
      <c r="V183" s="4"/>
      <c r="X183" s="4"/>
      <c r="Z183" s="25"/>
    </row>
    <row r="184" spans="3:26" ht="12.75">
      <c r="C184" s="24"/>
      <c r="G184" s="4"/>
      <c r="H184" s="4"/>
      <c r="L184" s="4"/>
      <c r="M184" s="4"/>
      <c r="N184" s="4"/>
      <c r="R184" s="4"/>
      <c r="S184" s="5"/>
      <c r="T184" s="5"/>
      <c r="V184" s="4"/>
      <c r="X184" s="4"/>
      <c r="Z184" s="25"/>
    </row>
    <row r="185" spans="3:26" ht="12.75">
      <c r="C185" s="24"/>
      <c r="G185" s="4"/>
      <c r="H185" s="4"/>
      <c r="L185" s="4"/>
      <c r="M185" s="4"/>
      <c r="N185" s="4"/>
      <c r="R185" s="4"/>
      <c r="S185" s="5"/>
      <c r="T185" s="5"/>
      <c r="V185" s="4"/>
      <c r="X185" s="4"/>
      <c r="Z185" s="25"/>
    </row>
    <row r="186" spans="3:26" ht="12.75">
      <c r="C186" s="24"/>
      <c r="G186" s="4"/>
      <c r="H186" s="4"/>
      <c r="L186" s="4"/>
      <c r="M186" s="4"/>
      <c r="N186" s="4"/>
      <c r="R186" s="16"/>
      <c r="S186" s="5"/>
      <c r="T186" s="5"/>
      <c r="V186" s="4"/>
      <c r="X186" s="4"/>
      <c r="Z186" s="25"/>
    </row>
    <row r="187" spans="3:26" ht="12.75">
      <c r="C187" s="24"/>
      <c r="G187" s="4"/>
      <c r="H187" s="4"/>
      <c r="L187" s="4"/>
      <c r="M187" s="4"/>
      <c r="N187" s="4"/>
      <c r="R187" s="4"/>
      <c r="S187" s="5"/>
      <c r="T187" s="5"/>
      <c r="V187" s="4"/>
      <c r="X187" s="4"/>
      <c r="Z187" s="25"/>
    </row>
    <row r="188" spans="3:26" ht="12.75">
      <c r="C188" s="24"/>
      <c r="G188" s="4"/>
      <c r="H188" s="4"/>
      <c r="L188" s="4"/>
      <c r="M188" s="4"/>
      <c r="N188" s="4"/>
      <c r="R188" s="4"/>
      <c r="S188" s="5"/>
      <c r="T188" s="5"/>
      <c r="V188" s="4"/>
      <c r="X188" s="4"/>
      <c r="Z188" s="25"/>
    </row>
    <row r="189" spans="3:26" ht="12.75">
      <c r="C189" s="24"/>
      <c r="G189" s="4"/>
      <c r="H189" s="4"/>
      <c r="L189" s="4"/>
      <c r="M189" s="4"/>
      <c r="N189" s="4"/>
      <c r="R189" s="4"/>
      <c r="S189" s="5"/>
      <c r="T189" s="5"/>
      <c r="V189" s="4"/>
      <c r="X189" s="4"/>
      <c r="Z189" s="25"/>
    </row>
    <row r="190" spans="3:26" ht="12.75">
      <c r="C190" s="24"/>
      <c r="G190" s="4"/>
      <c r="H190" s="4"/>
      <c r="L190" s="4"/>
      <c r="M190" s="4"/>
      <c r="N190" s="4"/>
      <c r="R190" s="4"/>
      <c r="S190" s="5"/>
      <c r="T190" s="5"/>
      <c r="V190" s="4"/>
      <c r="X190" s="4"/>
      <c r="Z190" s="25"/>
    </row>
    <row r="191" spans="3:26" ht="12.75">
      <c r="C191" s="24"/>
      <c r="G191" s="4"/>
      <c r="H191" s="4"/>
      <c r="L191" s="4"/>
      <c r="M191" s="4"/>
      <c r="N191" s="4"/>
      <c r="R191" s="4"/>
      <c r="S191" s="5"/>
      <c r="T191" s="5"/>
      <c r="V191" s="4"/>
      <c r="X191" s="4"/>
      <c r="Z191" s="25"/>
    </row>
    <row r="192" spans="3:26" ht="12.75">
      <c r="C192" s="24"/>
      <c r="G192" s="4"/>
      <c r="H192" s="4"/>
      <c r="L192" s="4"/>
      <c r="M192" s="4"/>
      <c r="N192" s="4"/>
      <c r="R192" s="4"/>
      <c r="S192" s="5"/>
      <c r="T192" s="5"/>
      <c r="V192" s="4"/>
      <c r="X192" s="4"/>
      <c r="Z192" s="25"/>
    </row>
    <row r="193" spans="3:26" ht="12.75">
      <c r="C193" s="24"/>
      <c r="G193" s="4"/>
      <c r="H193" s="4"/>
      <c r="L193" s="4"/>
      <c r="M193" s="4"/>
      <c r="N193" s="4"/>
      <c r="R193" s="16"/>
      <c r="S193" s="5"/>
      <c r="T193" s="5"/>
      <c r="V193" s="4"/>
      <c r="X193" s="4"/>
      <c r="Z193" s="25"/>
    </row>
    <row r="194" spans="3:26" ht="12.75">
      <c r="C194" s="24"/>
      <c r="G194" s="4"/>
      <c r="H194" s="4"/>
      <c r="L194" s="4"/>
      <c r="M194" s="4"/>
      <c r="N194" s="4"/>
      <c r="R194" s="4"/>
      <c r="S194" s="5"/>
      <c r="T194" s="5"/>
      <c r="V194" s="4"/>
      <c r="X194" s="4"/>
      <c r="Z194" s="25"/>
    </row>
    <row r="195" spans="3:26" ht="12.75">
      <c r="C195" s="24"/>
      <c r="G195" s="4"/>
      <c r="H195" s="4"/>
      <c r="L195" s="4"/>
      <c r="M195" s="4"/>
      <c r="N195" s="4"/>
      <c r="R195" s="4"/>
      <c r="S195" s="5"/>
      <c r="T195" s="5"/>
      <c r="V195" s="4"/>
      <c r="X195" s="4"/>
      <c r="Z195" s="25"/>
    </row>
    <row r="196" spans="3:26" ht="12.75">
      <c r="C196" s="24"/>
      <c r="G196" s="4"/>
      <c r="H196" s="4"/>
      <c r="L196" s="4"/>
      <c r="M196" s="4"/>
      <c r="N196" s="4"/>
      <c r="R196" s="4"/>
      <c r="S196" s="5"/>
      <c r="T196" s="5"/>
      <c r="V196" s="4"/>
      <c r="X196" s="4"/>
      <c r="Z196" s="25"/>
    </row>
    <row r="197" spans="3:26" ht="12.75">
      <c r="C197" s="24"/>
      <c r="G197" s="4"/>
      <c r="H197" s="4"/>
      <c r="L197" s="4"/>
      <c r="M197" s="4"/>
      <c r="N197" s="4"/>
      <c r="R197" s="4"/>
      <c r="S197" s="5"/>
      <c r="T197" s="5"/>
      <c r="V197" s="4"/>
      <c r="X197" s="4"/>
      <c r="Z197" s="25"/>
    </row>
    <row r="198" spans="3:26" ht="12.75">
      <c r="C198" s="24"/>
      <c r="G198" s="4"/>
      <c r="H198" s="4"/>
      <c r="L198" s="4"/>
      <c r="M198" s="4"/>
      <c r="N198" s="4"/>
      <c r="R198" s="4"/>
      <c r="S198" s="5"/>
      <c r="T198" s="5"/>
      <c r="V198" s="4"/>
      <c r="X198" s="4"/>
      <c r="Z198" s="25"/>
    </row>
    <row r="199" spans="3:26" ht="12.75">
      <c r="C199" s="24"/>
      <c r="G199" s="4"/>
      <c r="H199" s="4"/>
      <c r="L199" s="4"/>
      <c r="M199" s="4"/>
      <c r="N199" s="4"/>
      <c r="R199" s="4"/>
      <c r="S199" s="5"/>
      <c r="T199" s="5"/>
      <c r="V199" s="4"/>
      <c r="X199" s="4"/>
      <c r="Z199" s="25"/>
    </row>
    <row r="200" spans="3:26" ht="12.75">
      <c r="C200" s="24"/>
      <c r="G200" s="4"/>
      <c r="H200" s="4"/>
      <c r="L200" s="4"/>
      <c r="M200" s="4"/>
      <c r="N200" s="4"/>
      <c r="R200" s="4"/>
      <c r="S200" s="5"/>
      <c r="T200" s="5"/>
      <c r="V200" s="4"/>
      <c r="X200" s="4"/>
      <c r="Z200" s="25"/>
    </row>
    <row r="201" spans="3:26" ht="12.75">
      <c r="C201" s="24"/>
      <c r="G201" s="4"/>
      <c r="H201" s="4"/>
      <c r="L201" s="4"/>
      <c r="M201" s="4"/>
      <c r="N201" s="4"/>
      <c r="R201" s="16"/>
      <c r="S201" s="5"/>
      <c r="T201" s="5"/>
      <c r="V201" s="4"/>
      <c r="X201" s="4"/>
      <c r="Z201" s="25"/>
    </row>
    <row r="202" spans="3:26" ht="12.75">
      <c r="C202" s="24"/>
      <c r="G202" s="4"/>
      <c r="H202" s="4"/>
      <c r="L202" s="4"/>
      <c r="M202" s="4"/>
      <c r="N202" s="4"/>
      <c r="R202" s="16"/>
      <c r="S202" s="5"/>
      <c r="T202" s="5"/>
      <c r="V202" s="4"/>
      <c r="X202" s="4"/>
      <c r="Z202" s="25"/>
    </row>
    <row r="203" spans="3:26" ht="12.75">
      <c r="C203" s="24"/>
      <c r="G203" s="4"/>
      <c r="H203" s="4"/>
      <c r="L203" s="4"/>
      <c r="M203" s="4"/>
      <c r="N203" s="4"/>
      <c r="R203" s="4"/>
      <c r="S203" s="5"/>
      <c r="T203" s="5"/>
      <c r="V203" s="4"/>
      <c r="X203" s="4"/>
      <c r="Z203" s="25"/>
    </row>
    <row r="204" spans="3:26" ht="12.75">
      <c r="C204" s="24"/>
      <c r="G204" s="4"/>
      <c r="H204" s="4"/>
      <c r="L204" s="4"/>
      <c r="M204" s="4"/>
      <c r="N204" s="4"/>
      <c r="R204" s="16"/>
      <c r="S204" s="5"/>
      <c r="T204" s="5"/>
      <c r="V204" s="4"/>
      <c r="X204" s="4"/>
      <c r="Z204" s="25"/>
    </row>
    <row r="205" spans="3:26" ht="12.75">
      <c r="C205" s="24"/>
      <c r="G205" s="4"/>
      <c r="H205" s="4"/>
      <c r="L205" s="4"/>
      <c r="M205" s="4"/>
      <c r="N205" s="4"/>
      <c r="R205" s="16"/>
      <c r="S205" s="5"/>
      <c r="T205" s="5"/>
      <c r="V205" s="4"/>
      <c r="X205" s="4"/>
      <c r="Z205" s="25"/>
    </row>
    <row r="206" spans="3:26" ht="12.75">
      <c r="C206" s="24"/>
      <c r="G206" s="4"/>
      <c r="H206" s="4"/>
      <c r="L206" s="4"/>
      <c r="M206" s="4"/>
      <c r="N206" s="4"/>
      <c r="R206" s="4"/>
      <c r="S206" s="5"/>
      <c r="T206" s="5"/>
      <c r="V206" s="4"/>
      <c r="X206" s="4"/>
      <c r="Z206" s="25"/>
    </row>
    <row r="207" spans="3:26" ht="12.75">
      <c r="C207" s="24"/>
      <c r="G207" s="4"/>
      <c r="H207" s="4"/>
      <c r="L207" s="4"/>
      <c r="M207" s="4"/>
      <c r="N207" s="4"/>
      <c r="R207" s="4"/>
      <c r="S207" s="5"/>
      <c r="T207" s="5"/>
      <c r="V207" s="4"/>
      <c r="X207" s="4"/>
      <c r="Z207" s="25"/>
    </row>
    <row r="208" spans="3:26" ht="12.75">
      <c r="C208" s="24"/>
      <c r="G208" s="4"/>
      <c r="H208" s="4"/>
      <c r="L208" s="4"/>
      <c r="M208" s="4"/>
      <c r="N208" s="4"/>
      <c r="R208" s="16"/>
      <c r="S208" s="5"/>
      <c r="T208" s="5"/>
      <c r="V208" s="4"/>
      <c r="X208" s="4"/>
      <c r="Z208" s="25"/>
    </row>
    <row r="209" spans="3:26" ht="12.75">
      <c r="C209" s="24"/>
      <c r="G209" s="4"/>
      <c r="H209" s="4"/>
      <c r="L209" s="4"/>
      <c r="M209" s="4"/>
      <c r="N209" s="4"/>
      <c r="R209" s="4"/>
      <c r="S209" s="5"/>
      <c r="T209" s="5"/>
      <c r="V209" s="4"/>
      <c r="X209" s="4"/>
      <c r="Z209" s="25"/>
    </row>
    <row r="210" spans="3:26" ht="12.75">
      <c r="C210" s="24"/>
      <c r="G210" s="4"/>
      <c r="H210" s="4"/>
      <c r="L210" s="4"/>
      <c r="M210" s="4"/>
      <c r="N210" s="4"/>
      <c r="R210" s="16"/>
      <c r="S210" s="5"/>
      <c r="T210" s="5"/>
      <c r="V210" s="4"/>
      <c r="X210" s="4"/>
      <c r="Z210" s="25"/>
    </row>
    <row r="211" spans="3:26" ht="12.75">
      <c r="C211" s="24"/>
      <c r="G211" s="4"/>
      <c r="H211" s="4"/>
      <c r="L211" s="4"/>
      <c r="M211" s="4"/>
      <c r="N211" s="4"/>
      <c r="R211" s="16"/>
      <c r="S211" s="5"/>
      <c r="T211" s="5"/>
      <c r="V211" s="4"/>
      <c r="X211" s="4"/>
      <c r="Z211" s="25"/>
    </row>
    <row r="212" spans="3:26" ht="12.75">
      <c r="C212" s="24"/>
      <c r="G212" s="4"/>
      <c r="H212" s="4"/>
      <c r="L212" s="4"/>
      <c r="M212" s="4"/>
      <c r="N212" s="4"/>
      <c r="R212" s="16"/>
      <c r="S212" s="5"/>
      <c r="T212" s="5"/>
      <c r="V212" s="4"/>
      <c r="X212" s="4"/>
      <c r="Z212" s="25"/>
    </row>
    <row r="213" spans="3:26" ht="12.75">
      <c r="C213" s="24"/>
      <c r="G213" s="4"/>
      <c r="H213" s="4"/>
      <c r="L213" s="4"/>
      <c r="M213" s="4"/>
      <c r="N213" s="4"/>
      <c r="R213" s="4"/>
      <c r="S213" s="5"/>
      <c r="T213" s="5"/>
      <c r="V213" s="4"/>
      <c r="X213" s="4"/>
      <c r="Z213" s="25"/>
    </row>
    <row r="214" spans="3:26" ht="12.75">
      <c r="C214" s="24"/>
      <c r="G214" s="4"/>
      <c r="H214" s="4"/>
      <c r="L214" s="4"/>
      <c r="M214" s="4"/>
      <c r="N214" s="4"/>
      <c r="R214" s="4"/>
      <c r="S214" s="5"/>
      <c r="T214" s="5"/>
      <c r="V214" s="4"/>
      <c r="X214" s="4"/>
      <c r="Z214" s="25"/>
    </row>
    <row r="215" spans="3:26" ht="12.75">
      <c r="C215" s="24"/>
      <c r="G215" s="4"/>
      <c r="H215" s="4"/>
      <c r="L215" s="4"/>
      <c r="M215" s="4"/>
      <c r="N215" s="4"/>
      <c r="R215" s="16"/>
      <c r="S215" s="5"/>
      <c r="T215" s="5"/>
      <c r="V215" s="4"/>
      <c r="X215" s="4"/>
      <c r="Z215" s="25"/>
    </row>
    <row r="216" spans="3:26" ht="12.75">
      <c r="C216" s="24"/>
      <c r="G216" s="4"/>
      <c r="H216" s="4"/>
      <c r="L216" s="4"/>
      <c r="M216" s="4"/>
      <c r="N216" s="4"/>
      <c r="R216" s="16"/>
      <c r="S216" s="5"/>
      <c r="T216" s="5"/>
      <c r="V216" s="4"/>
      <c r="X216" s="4"/>
      <c r="Z216" s="25"/>
    </row>
    <row r="217" spans="3:26" ht="12.75">
      <c r="C217" s="24"/>
      <c r="G217" s="4"/>
      <c r="H217" s="4"/>
      <c r="L217" s="4"/>
      <c r="M217" s="4"/>
      <c r="N217" s="4"/>
      <c r="R217" s="16"/>
      <c r="S217" s="5"/>
      <c r="T217" s="5"/>
      <c r="V217" s="4"/>
      <c r="X217" s="4"/>
      <c r="Z217" s="25"/>
    </row>
    <row r="218" spans="3:26" ht="12.75">
      <c r="C218" s="24"/>
      <c r="G218" s="4"/>
      <c r="H218" s="4"/>
      <c r="L218" s="4"/>
      <c r="M218" s="4"/>
      <c r="N218" s="4"/>
      <c r="R218" s="4"/>
      <c r="S218" s="5"/>
      <c r="T218" s="5"/>
      <c r="V218" s="4"/>
      <c r="X218" s="4"/>
      <c r="Z218" s="25"/>
    </row>
    <row r="219" spans="3:26" ht="12.75">
      <c r="C219" s="24"/>
      <c r="G219" s="4"/>
      <c r="H219" s="4"/>
      <c r="L219" s="4"/>
      <c r="M219" s="4"/>
      <c r="N219" s="4"/>
      <c r="R219" s="16"/>
      <c r="S219" s="5"/>
      <c r="T219" s="5"/>
      <c r="V219" s="4"/>
      <c r="X219" s="4"/>
      <c r="Z219" s="25"/>
    </row>
    <row r="220" spans="3:26" ht="12.75">
      <c r="C220" s="24"/>
      <c r="G220" s="4"/>
      <c r="H220" s="4"/>
      <c r="L220" s="4"/>
      <c r="M220" s="4"/>
      <c r="N220" s="4"/>
      <c r="R220" s="16"/>
      <c r="S220" s="5"/>
      <c r="T220" s="5"/>
      <c r="V220" s="4"/>
      <c r="X220" s="4"/>
      <c r="Z220" s="25"/>
    </row>
    <row r="221" spans="3:26" ht="12.75">
      <c r="C221" s="24"/>
      <c r="G221" s="4"/>
      <c r="H221" s="4"/>
      <c r="L221" s="4"/>
      <c r="M221" s="4"/>
      <c r="N221" s="4"/>
      <c r="R221" s="16"/>
      <c r="S221" s="5"/>
      <c r="T221" s="5"/>
      <c r="V221" s="4"/>
      <c r="X221" s="4"/>
      <c r="Z221" s="25"/>
    </row>
    <row r="222" spans="3:26" ht="12.75">
      <c r="C222" s="24"/>
      <c r="G222" s="4"/>
      <c r="H222" s="4"/>
      <c r="L222" s="4"/>
      <c r="M222" s="4"/>
      <c r="N222" s="4"/>
      <c r="R222" s="4"/>
      <c r="S222" s="5"/>
      <c r="T222" s="5"/>
      <c r="V222" s="4"/>
      <c r="X222" s="4"/>
      <c r="Z222" s="25"/>
    </row>
    <row r="223" spans="3:26" ht="12.75">
      <c r="C223" s="24"/>
      <c r="G223" s="4"/>
      <c r="H223" s="4"/>
      <c r="L223" s="4"/>
      <c r="M223" s="4"/>
      <c r="N223" s="4"/>
      <c r="R223" s="4"/>
      <c r="S223" s="5"/>
      <c r="T223" s="5"/>
      <c r="V223" s="4"/>
      <c r="X223" s="4"/>
      <c r="Z223" s="25"/>
    </row>
    <row r="224" spans="3:26" ht="12.75">
      <c r="C224" s="24"/>
      <c r="G224" s="4"/>
      <c r="H224" s="4"/>
      <c r="L224" s="4"/>
      <c r="M224" s="4"/>
      <c r="N224" s="4"/>
      <c r="R224" s="4"/>
      <c r="S224" s="5"/>
      <c r="T224" s="5"/>
      <c r="V224" s="4"/>
      <c r="X224" s="4"/>
      <c r="Z224" s="25"/>
    </row>
    <row r="225" spans="3:26" ht="12.75">
      <c r="C225" s="24"/>
      <c r="G225" s="4"/>
      <c r="H225" s="4"/>
      <c r="L225" s="4"/>
      <c r="M225" s="4"/>
      <c r="N225" s="4"/>
      <c r="R225" s="4"/>
      <c r="S225" s="5"/>
      <c r="T225" s="5"/>
      <c r="V225" s="4"/>
      <c r="X225" s="4"/>
      <c r="Z225" s="25"/>
    </row>
    <row r="226" spans="3:26" ht="12.75">
      <c r="C226" s="24"/>
      <c r="G226" s="4"/>
      <c r="H226" s="4"/>
      <c r="L226" s="4"/>
      <c r="M226" s="4"/>
      <c r="N226" s="4"/>
      <c r="R226" s="4"/>
      <c r="S226" s="5"/>
      <c r="T226" s="5"/>
      <c r="V226" s="4"/>
      <c r="X226" s="4"/>
      <c r="Z226" s="25"/>
    </row>
    <row r="227" spans="3:26" ht="12.75">
      <c r="C227" s="24"/>
      <c r="G227" s="4"/>
      <c r="H227" s="4"/>
      <c r="L227" s="4"/>
      <c r="M227" s="4"/>
      <c r="N227" s="4"/>
      <c r="R227" s="4"/>
      <c r="S227" s="5"/>
      <c r="T227" s="5"/>
      <c r="V227" s="4"/>
      <c r="X227" s="4"/>
      <c r="Z227" s="25"/>
    </row>
    <row r="228" spans="3:26" ht="12.75">
      <c r="C228" s="24"/>
      <c r="G228" s="4"/>
      <c r="H228" s="4"/>
      <c r="L228" s="4"/>
      <c r="M228" s="4"/>
      <c r="N228" s="4"/>
      <c r="R228" s="4"/>
      <c r="S228" s="5"/>
      <c r="T228" s="5"/>
      <c r="V228" s="4"/>
      <c r="X228" s="4"/>
      <c r="Z228" s="25"/>
    </row>
    <row r="229" spans="3:26" ht="12.75">
      <c r="C229" s="24"/>
      <c r="G229" s="4"/>
      <c r="H229" s="4"/>
      <c r="L229" s="4"/>
      <c r="M229" s="4"/>
      <c r="N229" s="4"/>
      <c r="R229" s="4"/>
      <c r="S229" s="5"/>
      <c r="T229" s="5"/>
      <c r="V229" s="4"/>
      <c r="X229" s="4"/>
      <c r="Z229" s="25"/>
    </row>
    <row r="230" spans="3:26" ht="12.75">
      <c r="C230" s="24"/>
      <c r="G230" s="4"/>
      <c r="H230" s="4"/>
      <c r="L230" s="4"/>
      <c r="M230" s="4"/>
      <c r="N230" s="4"/>
      <c r="R230" s="4"/>
      <c r="S230" s="5"/>
      <c r="T230" s="5"/>
      <c r="V230" s="4"/>
      <c r="X230" s="4"/>
      <c r="Z230" s="25"/>
    </row>
    <row r="231" spans="3:26" ht="12.75">
      <c r="C231" s="24"/>
      <c r="G231" s="4"/>
      <c r="H231" s="4"/>
      <c r="L231" s="4"/>
      <c r="M231" s="4"/>
      <c r="N231" s="4"/>
      <c r="R231" s="4"/>
      <c r="S231" s="5"/>
      <c r="T231" s="5"/>
      <c r="V231" s="4"/>
      <c r="X231" s="4"/>
      <c r="Z231" s="25"/>
    </row>
    <row r="232" spans="3:26" ht="12.75">
      <c r="C232" s="24"/>
      <c r="G232" s="4"/>
      <c r="H232" s="4"/>
      <c r="L232" s="4"/>
      <c r="M232" s="4"/>
      <c r="N232" s="4"/>
      <c r="R232" s="4"/>
      <c r="S232" s="5"/>
      <c r="T232" s="5"/>
      <c r="V232" s="4"/>
      <c r="X232" s="4"/>
      <c r="Z232" s="25"/>
    </row>
    <row r="233" spans="3:26" ht="12.75">
      <c r="C233" s="24"/>
      <c r="G233" s="4"/>
      <c r="H233" s="4"/>
      <c r="L233" s="4"/>
      <c r="M233" s="4"/>
      <c r="N233" s="4"/>
      <c r="R233" s="4"/>
      <c r="S233" s="5"/>
      <c r="T233" s="5"/>
      <c r="V233" s="4"/>
      <c r="X233" s="4"/>
      <c r="Z233" s="25"/>
    </row>
    <row r="234" spans="3:26" ht="12.75">
      <c r="C234" s="24"/>
      <c r="G234" s="4"/>
      <c r="H234" s="4"/>
      <c r="L234" s="4"/>
      <c r="M234" s="4"/>
      <c r="N234" s="4"/>
      <c r="R234" s="4"/>
      <c r="S234" s="5"/>
      <c r="T234" s="5"/>
      <c r="V234" s="4"/>
      <c r="X234" s="4"/>
      <c r="Z234" s="25"/>
    </row>
    <row r="235" spans="3:26" ht="12.75">
      <c r="C235" s="24"/>
      <c r="G235" s="4"/>
      <c r="H235" s="4"/>
      <c r="L235" s="4"/>
      <c r="M235" s="4"/>
      <c r="N235" s="4"/>
      <c r="R235" s="4"/>
      <c r="S235" s="5"/>
      <c r="T235" s="5"/>
      <c r="V235" s="4"/>
      <c r="X235" s="4"/>
      <c r="Z235" s="25"/>
    </row>
    <row r="236" spans="3:26" ht="12.75">
      <c r="C236" s="24"/>
      <c r="G236" s="4"/>
      <c r="H236" s="4"/>
      <c r="L236" s="4"/>
      <c r="M236" s="4"/>
      <c r="N236" s="4"/>
      <c r="R236" s="4"/>
      <c r="S236" s="5"/>
      <c r="T236" s="5"/>
      <c r="V236" s="4"/>
      <c r="X236" s="4"/>
      <c r="Z236" s="25"/>
    </row>
    <row r="237" spans="3:26" ht="12.75">
      <c r="C237" s="24"/>
      <c r="G237" s="4"/>
      <c r="H237" s="4"/>
      <c r="L237" s="4"/>
      <c r="M237" s="4"/>
      <c r="N237" s="4"/>
      <c r="R237" s="4"/>
      <c r="S237" s="5"/>
      <c r="T237" s="5"/>
      <c r="V237" s="4"/>
      <c r="X237" s="4"/>
      <c r="Z237" s="25"/>
    </row>
    <row r="238" spans="3:26" ht="12.75">
      <c r="C238" s="24"/>
      <c r="G238" s="4"/>
      <c r="H238" s="4"/>
      <c r="L238" s="4"/>
      <c r="M238" s="4"/>
      <c r="N238" s="4"/>
      <c r="R238" s="4"/>
      <c r="S238" s="5"/>
      <c r="T238" s="5"/>
      <c r="V238" s="4"/>
      <c r="X238" s="4"/>
      <c r="Z238" s="25"/>
    </row>
    <row r="239" spans="3:26" ht="12.75">
      <c r="C239" s="24"/>
      <c r="G239" s="4"/>
      <c r="H239" s="4"/>
      <c r="L239" s="4"/>
      <c r="M239" s="4"/>
      <c r="N239" s="4"/>
      <c r="R239" s="4"/>
      <c r="S239" s="5"/>
      <c r="T239" s="5"/>
      <c r="V239" s="4"/>
      <c r="X239" s="4"/>
      <c r="Z239" s="25"/>
    </row>
    <row r="240" spans="3:26" ht="12.75">
      <c r="C240" s="24"/>
      <c r="G240" s="4"/>
      <c r="H240" s="4"/>
      <c r="L240" s="4"/>
      <c r="M240" s="4"/>
      <c r="N240" s="4"/>
      <c r="R240" s="4"/>
      <c r="S240" s="5"/>
      <c r="T240" s="5"/>
      <c r="V240" s="4"/>
      <c r="X240" s="4"/>
      <c r="Z240" s="25"/>
    </row>
    <row r="241" spans="3:26" ht="12.75">
      <c r="C241" s="24"/>
      <c r="G241" s="4"/>
      <c r="H241" s="4"/>
      <c r="L241" s="4"/>
      <c r="M241" s="4"/>
      <c r="N241" s="4"/>
      <c r="R241" s="4"/>
      <c r="S241" s="5"/>
      <c r="T241" s="5"/>
      <c r="V241" s="4"/>
      <c r="X241" s="4"/>
      <c r="Z241" s="25"/>
    </row>
    <row r="242" spans="3:26" ht="12.75">
      <c r="C242" s="24"/>
      <c r="G242" s="4"/>
      <c r="H242" s="4"/>
      <c r="L242" s="4"/>
      <c r="M242" s="4"/>
      <c r="N242" s="4"/>
      <c r="R242" s="4"/>
      <c r="S242" s="5"/>
      <c r="T242" s="5"/>
      <c r="V242" s="4"/>
      <c r="X242" s="4"/>
      <c r="Z242" s="25"/>
    </row>
    <row r="243" spans="3:26" ht="12.75">
      <c r="C243" s="24"/>
      <c r="G243" s="4"/>
      <c r="H243" s="4"/>
      <c r="L243" s="4"/>
      <c r="M243" s="4"/>
      <c r="N243" s="4"/>
      <c r="R243" s="4"/>
      <c r="S243" s="5"/>
      <c r="T243" s="5"/>
      <c r="V243" s="4"/>
      <c r="X243" s="4"/>
      <c r="Z243" s="25"/>
    </row>
    <row r="244" spans="3:26" ht="12.75">
      <c r="C244" s="24"/>
      <c r="G244" s="4"/>
      <c r="H244" s="4"/>
      <c r="L244" s="4"/>
      <c r="M244" s="4"/>
      <c r="N244" s="4"/>
      <c r="R244" s="4"/>
      <c r="S244" s="5"/>
      <c r="T244" s="5"/>
      <c r="V244" s="4"/>
      <c r="X244" s="4"/>
      <c r="Z244" s="25"/>
    </row>
    <row r="245" spans="3:26" ht="12.75">
      <c r="C245" s="24"/>
      <c r="G245" s="4"/>
      <c r="H245" s="4"/>
      <c r="L245" s="4"/>
      <c r="M245" s="4"/>
      <c r="N245" s="4"/>
      <c r="R245" s="4"/>
      <c r="S245" s="5"/>
      <c r="T245" s="5"/>
      <c r="V245" s="4"/>
      <c r="X245" s="4"/>
      <c r="Z245" s="25"/>
    </row>
    <row r="246" spans="3:26" ht="12.75">
      <c r="C246" s="24"/>
      <c r="G246" s="4"/>
      <c r="H246" s="4"/>
      <c r="L246" s="4"/>
      <c r="M246" s="4"/>
      <c r="N246" s="4"/>
      <c r="R246" s="4"/>
      <c r="S246" s="5"/>
      <c r="T246" s="5"/>
      <c r="V246" s="4"/>
      <c r="X246" s="4"/>
      <c r="Z246" s="25"/>
    </row>
    <row r="247" spans="3:26" ht="12.75">
      <c r="C247" s="24"/>
      <c r="G247" s="4"/>
      <c r="H247" s="4"/>
      <c r="L247" s="4"/>
      <c r="M247" s="4"/>
      <c r="N247" s="4"/>
      <c r="R247" s="4"/>
      <c r="S247" s="5"/>
      <c r="T247" s="5"/>
      <c r="V247" s="4"/>
      <c r="X247" s="4"/>
      <c r="Z247" s="25"/>
    </row>
    <row r="248" spans="3:26" ht="12.75">
      <c r="C248" s="24"/>
      <c r="G248" s="4"/>
      <c r="H248" s="4"/>
      <c r="L248" s="4"/>
      <c r="M248" s="4"/>
      <c r="N248" s="4"/>
      <c r="R248" s="4"/>
      <c r="S248" s="5"/>
      <c r="T248" s="5"/>
      <c r="V248" s="4"/>
      <c r="X248" s="4"/>
      <c r="Z248" s="25"/>
    </row>
    <row r="249" spans="3:26" ht="12.75">
      <c r="C249" s="24"/>
      <c r="G249" s="4"/>
      <c r="H249" s="4"/>
      <c r="L249" s="4"/>
      <c r="M249" s="4"/>
      <c r="N249" s="4"/>
      <c r="R249" s="4"/>
      <c r="S249" s="5"/>
      <c r="T249" s="5"/>
      <c r="V249" s="4"/>
      <c r="X249" s="4"/>
      <c r="Z249" s="25"/>
    </row>
    <row r="250" spans="3:26" ht="12.75">
      <c r="C250" s="24"/>
      <c r="G250" s="4"/>
      <c r="H250" s="4"/>
      <c r="L250" s="4"/>
      <c r="M250" s="4"/>
      <c r="N250" s="4"/>
      <c r="R250" s="4"/>
      <c r="S250" s="5"/>
      <c r="T250" s="5"/>
      <c r="V250" s="4"/>
      <c r="X250" s="4"/>
      <c r="Z250" s="25"/>
    </row>
    <row r="251" spans="3:26" ht="12.75">
      <c r="C251" s="24"/>
      <c r="G251" s="4"/>
      <c r="H251" s="4"/>
      <c r="L251" s="4"/>
      <c r="M251" s="4"/>
      <c r="N251" s="4"/>
      <c r="R251" s="4"/>
      <c r="S251" s="5"/>
      <c r="T251" s="5"/>
      <c r="V251" s="4"/>
      <c r="X251" s="4"/>
      <c r="Z251" s="25"/>
    </row>
    <row r="252" spans="3:26" ht="12.75">
      <c r="C252" s="24"/>
      <c r="G252" s="4"/>
      <c r="H252" s="4"/>
      <c r="L252" s="4"/>
      <c r="M252" s="4"/>
      <c r="N252" s="4"/>
      <c r="R252" s="4"/>
      <c r="S252" s="5"/>
      <c r="T252" s="5"/>
      <c r="V252" s="4"/>
      <c r="X252" s="4"/>
      <c r="Z252" s="25"/>
    </row>
    <row r="253" spans="3:26" ht="12.75">
      <c r="C253" s="24"/>
      <c r="G253" s="4"/>
      <c r="H253" s="4"/>
      <c r="L253" s="4"/>
      <c r="M253" s="4"/>
      <c r="N253" s="4"/>
      <c r="R253" s="4"/>
      <c r="S253" s="5"/>
      <c r="T253" s="5"/>
      <c r="V253" s="4"/>
      <c r="X253" s="4"/>
      <c r="Z253" s="25"/>
    </row>
    <row r="254" spans="3:26" ht="12.75">
      <c r="C254" s="24"/>
      <c r="G254" s="4"/>
      <c r="H254" s="4"/>
      <c r="L254" s="4"/>
      <c r="M254" s="4"/>
      <c r="N254" s="4"/>
      <c r="R254" s="4"/>
      <c r="S254" s="5"/>
      <c r="T254" s="5"/>
      <c r="V254" s="4"/>
      <c r="X254" s="4"/>
      <c r="Z254" s="25"/>
    </row>
    <row r="255" spans="3:26" ht="12.75">
      <c r="C255" s="24"/>
      <c r="G255" s="4"/>
      <c r="H255" s="4"/>
      <c r="L255" s="4"/>
      <c r="M255" s="4"/>
      <c r="N255" s="4"/>
      <c r="R255" s="4"/>
      <c r="S255" s="5"/>
      <c r="T255" s="5"/>
      <c r="V255" s="4"/>
      <c r="X255" s="4"/>
      <c r="Z255" s="25"/>
    </row>
    <row r="256" spans="3:26" ht="12.75">
      <c r="C256" s="24"/>
      <c r="G256" s="4"/>
      <c r="H256" s="4"/>
      <c r="L256" s="4"/>
      <c r="M256" s="4"/>
      <c r="N256" s="4"/>
      <c r="R256" s="4"/>
      <c r="S256" s="5"/>
      <c r="T256" s="5"/>
      <c r="V256" s="4"/>
      <c r="X256" s="4"/>
      <c r="Z256" s="25"/>
    </row>
    <row r="257" spans="3:26" ht="12.75">
      <c r="C257" s="24"/>
      <c r="G257" s="4"/>
      <c r="H257" s="4"/>
      <c r="L257" s="4"/>
      <c r="M257" s="4"/>
      <c r="N257" s="4"/>
      <c r="R257" s="4"/>
      <c r="S257" s="5"/>
      <c r="T257" s="5"/>
      <c r="V257" s="4"/>
      <c r="X257" s="4"/>
      <c r="Z257" s="25"/>
    </row>
    <row r="258" spans="3:26" ht="12.75">
      <c r="C258" s="24"/>
      <c r="G258" s="4"/>
      <c r="H258" s="4"/>
      <c r="L258" s="4"/>
      <c r="M258" s="4"/>
      <c r="N258" s="4"/>
      <c r="R258" s="4"/>
      <c r="S258" s="5"/>
      <c r="T258" s="5"/>
      <c r="V258" s="4"/>
      <c r="X258" s="4"/>
      <c r="Z258" s="25"/>
    </row>
    <row r="259" spans="3:26" ht="12.75">
      <c r="C259" s="24"/>
      <c r="G259" s="4"/>
      <c r="H259" s="4"/>
      <c r="L259" s="4"/>
      <c r="M259" s="4"/>
      <c r="N259" s="4"/>
      <c r="R259" s="4"/>
      <c r="S259" s="5"/>
      <c r="T259" s="5"/>
      <c r="V259" s="4"/>
      <c r="X259" s="4"/>
      <c r="Z259" s="25"/>
    </row>
    <row r="260" spans="3:26" ht="12.75">
      <c r="C260" s="24"/>
      <c r="G260" s="4"/>
      <c r="H260" s="4"/>
      <c r="L260" s="4"/>
      <c r="M260" s="4"/>
      <c r="N260" s="4"/>
      <c r="R260" s="4"/>
      <c r="S260" s="5"/>
      <c r="T260" s="5"/>
      <c r="V260" s="4"/>
      <c r="X260" s="4"/>
      <c r="Z260" s="25"/>
    </row>
    <row r="261" spans="3:26" ht="12.75">
      <c r="C261" s="24"/>
      <c r="G261" s="4"/>
      <c r="H261" s="4"/>
      <c r="L261" s="4"/>
      <c r="M261" s="4"/>
      <c r="N261" s="4"/>
      <c r="R261" s="4"/>
      <c r="S261" s="5"/>
      <c r="T261" s="5"/>
      <c r="V261" s="4"/>
      <c r="X261" s="4"/>
      <c r="Z261" s="25"/>
    </row>
    <row r="262" spans="3:26" ht="12.75">
      <c r="C262" s="24"/>
      <c r="G262" s="4"/>
      <c r="H262" s="4"/>
      <c r="L262" s="4"/>
      <c r="M262" s="4"/>
      <c r="N262" s="4"/>
      <c r="R262" s="4"/>
      <c r="S262" s="5"/>
      <c r="T262" s="5"/>
      <c r="V262" s="4"/>
      <c r="X262" s="4"/>
      <c r="Z262" s="25"/>
    </row>
    <row r="263" spans="3:26" ht="12.75">
      <c r="C263" s="24"/>
      <c r="G263" s="4"/>
      <c r="H263" s="4"/>
      <c r="L263" s="4"/>
      <c r="M263" s="4"/>
      <c r="N263" s="4"/>
      <c r="R263" s="4"/>
      <c r="S263" s="5"/>
      <c r="T263" s="5"/>
      <c r="V263" s="4"/>
      <c r="X263" s="4"/>
      <c r="Z263" s="25"/>
    </row>
    <row r="264" spans="3:26" ht="12.75">
      <c r="C264" s="24"/>
      <c r="G264" s="4"/>
      <c r="H264" s="4"/>
      <c r="L264" s="4"/>
      <c r="M264" s="4"/>
      <c r="N264" s="4"/>
      <c r="R264" s="4"/>
      <c r="S264" s="5"/>
      <c r="T264" s="5"/>
      <c r="V264" s="4"/>
      <c r="X264" s="4"/>
      <c r="Z264" s="25"/>
    </row>
    <row r="265" spans="3:26" ht="12.75">
      <c r="C265" s="24"/>
      <c r="G265" s="4"/>
      <c r="H265" s="4"/>
      <c r="L265" s="4"/>
      <c r="M265" s="4"/>
      <c r="N265" s="4"/>
      <c r="R265" s="4"/>
      <c r="S265" s="5"/>
      <c r="T265" s="5"/>
      <c r="V265" s="4"/>
      <c r="X265" s="4"/>
      <c r="Z265" s="25"/>
    </row>
    <row r="266" spans="3:26" ht="12.75">
      <c r="C266" s="24"/>
      <c r="G266" s="4"/>
      <c r="H266" s="4"/>
      <c r="L266" s="4"/>
      <c r="M266" s="4"/>
      <c r="N266" s="4"/>
      <c r="R266" s="4"/>
      <c r="S266" s="5"/>
      <c r="T266" s="5"/>
      <c r="V266" s="4"/>
      <c r="X266" s="4"/>
      <c r="Z266" s="25"/>
    </row>
    <row r="267" spans="3:26" ht="12.75">
      <c r="C267" s="24"/>
      <c r="G267" s="4"/>
      <c r="H267" s="4"/>
      <c r="L267" s="4"/>
      <c r="M267" s="4"/>
      <c r="N267" s="4"/>
      <c r="R267" s="4"/>
      <c r="S267" s="5"/>
      <c r="T267" s="5"/>
      <c r="V267" s="4"/>
      <c r="X267" s="4"/>
      <c r="Z267" s="25"/>
    </row>
    <row r="268" spans="3:26" ht="12.75">
      <c r="C268" s="24"/>
      <c r="G268" s="4"/>
      <c r="H268" s="4"/>
      <c r="L268" s="4"/>
      <c r="M268" s="4"/>
      <c r="N268" s="4"/>
      <c r="R268" s="4"/>
      <c r="S268" s="5"/>
      <c r="T268" s="5"/>
      <c r="V268" s="4"/>
      <c r="X268" s="4"/>
      <c r="Z268" s="25"/>
    </row>
    <row r="269" spans="3:26" ht="12.75">
      <c r="C269" s="24"/>
      <c r="G269" s="4"/>
      <c r="H269" s="4"/>
      <c r="L269" s="4"/>
      <c r="M269" s="4"/>
      <c r="N269" s="4"/>
      <c r="R269" s="4"/>
      <c r="S269" s="5"/>
      <c r="T269" s="5"/>
      <c r="V269" s="4"/>
      <c r="X269" s="4"/>
      <c r="Z269" s="25"/>
    </row>
    <row r="270" spans="3:26" ht="12.75">
      <c r="C270" s="24"/>
      <c r="G270" s="4"/>
      <c r="H270" s="4"/>
      <c r="L270" s="4"/>
      <c r="M270" s="4"/>
      <c r="N270" s="4"/>
      <c r="R270" s="4"/>
      <c r="S270" s="5"/>
      <c r="T270" s="5"/>
      <c r="V270" s="4"/>
      <c r="X270" s="4"/>
      <c r="Z270" s="25"/>
    </row>
    <row r="271" spans="3:26" ht="12.75">
      <c r="C271" s="24"/>
      <c r="G271" s="4"/>
      <c r="H271" s="4"/>
      <c r="L271" s="4"/>
      <c r="M271" s="4"/>
      <c r="N271" s="4"/>
      <c r="R271" s="4"/>
      <c r="S271" s="5"/>
      <c r="T271" s="5"/>
      <c r="V271" s="4"/>
      <c r="X271" s="4"/>
      <c r="Z271" s="25"/>
    </row>
    <row r="272" spans="3:26" ht="12.75">
      <c r="C272" s="24"/>
      <c r="G272" s="4"/>
      <c r="H272" s="4"/>
      <c r="L272" s="4"/>
      <c r="M272" s="4"/>
      <c r="N272" s="4"/>
      <c r="R272" s="4"/>
      <c r="S272" s="5"/>
      <c r="T272" s="5"/>
      <c r="V272" s="4"/>
      <c r="X272" s="4"/>
      <c r="Z272" s="25"/>
    </row>
    <row r="273" spans="3:26" ht="12.75">
      <c r="C273" s="24"/>
      <c r="G273" s="4"/>
      <c r="H273" s="4"/>
      <c r="L273" s="4"/>
      <c r="M273" s="4"/>
      <c r="N273" s="4"/>
      <c r="R273" s="4"/>
      <c r="S273" s="5"/>
      <c r="T273" s="5"/>
      <c r="V273" s="4"/>
      <c r="X273" s="4"/>
      <c r="Z273" s="25"/>
    </row>
    <row r="274" spans="3:26" ht="12.75">
      <c r="C274" s="24"/>
      <c r="G274" s="4"/>
      <c r="H274" s="4"/>
      <c r="L274" s="4"/>
      <c r="M274" s="4"/>
      <c r="N274" s="4"/>
      <c r="R274" s="4"/>
      <c r="S274" s="5"/>
      <c r="T274" s="5"/>
      <c r="V274" s="4"/>
      <c r="X274" s="4"/>
      <c r="Z274" s="25"/>
    </row>
    <row r="275" spans="3:26" ht="12.75">
      <c r="C275" s="24"/>
      <c r="G275" s="4"/>
      <c r="H275" s="4"/>
      <c r="L275" s="4"/>
      <c r="M275" s="4"/>
      <c r="N275" s="4"/>
      <c r="R275" s="4"/>
      <c r="S275" s="5"/>
      <c r="T275" s="5"/>
      <c r="V275" s="4"/>
      <c r="X275" s="4"/>
      <c r="Z275" s="25"/>
    </row>
    <row r="276" spans="3:26" ht="12.75">
      <c r="C276" s="24"/>
      <c r="G276" s="4"/>
      <c r="H276" s="4"/>
      <c r="L276" s="4"/>
      <c r="M276" s="4"/>
      <c r="N276" s="4"/>
      <c r="R276" s="4"/>
      <c r="S276" s="5"/>
      <c r="T276" s="5"/>
      <c r="V276" s="4"/>
      <c r="X276" s="4"/>
      <c r="Z276" s="25"/>
    </row>
    <row r="277" spans="3:26" ht="12.75">
      <c r="C277" s="24"/>
      <c r="G277" s="4"/>
      <c r="H277" s="4"/>
      <c r="L277" s="4"/>
      <c r="M277" s="4"/>
      <c r="N277" s="4"/>
      <c r="R277" s="4"/>
      <c r="S277" s="5"/>
      <c r="T277" s="5"/>
      <c r="V277" s="4"/>
      <c r="X277" s="4"/>
      <c r="Z277" s="25"/>
    </row>
    <row r="278" spans="3:26" ht="12.75">
      <c r="C278" s="24"/>
      <c r="G278" s="4"/>
      <c r="H278" s="4"/>
      <c r="L278" s="4"/>
      <c r="M278" s="4"/>
      <c r="N278" s="4"/>
      <c r="R278" s="4"/>
      <c r="S278" s="5"/>
      <c r="T278" s="5"/>
      <c r="V278" s="4"/>
      <c r="X278" s="4"/>
      <c r="Z278" s="25"/>
    </row>
    <row r="279" spans="3:26" ht="12.75">
      <c r="C279" s="24"/>
      <c r="G279" s="4"/>
      <c r="H279" s="4"/>
      <c r="L279" s="4"/>
      <c r="M279" s="4"/>
      <c r="N279" s="4"/>
      <c r="R279" s="4"/>
      <c r="S279" s="5"/>
      <c r="T279" s="5"/>
      <c r="V279" s="4"/>
      <c r="X279" s="4"/>
      <c r="Z279" s="25"/>
    </row>
    <row r="280" spans="3:26" ht="12.75">
      <c r="C280" s="24"/>
      <c r="G280" s="4"/>
      <c r="H280" s="4"/>
      <c r="L280" s="4"/>
      <c r="M280" s="4"/>
      <c r="N280" s="4"/>
      <c r="R280" s="4"/>
      <c r="S280" s="5"/>
      <c r="T280" s="5"/>
      <c r="V280" s="4"/>
      <c r="X280" s="4"/>
      <c r="Z280" s="25"/>
    </row>
    <row r="281" spans="3:26" ht="12.75">
      <c r="C281" s="24"/>
      <c r="G281" s="4"/>
      <c r="H281" s="4"/>
      <c r="L281" s="4"/>
      <c r="M281" s="4"/>
      <c r="N281" s="4"/>
      <c r="R281" s="4"/>
      <c r="S281" s="5"/>
      <c r="T281" s="5"/>
      <c r="V281" s="4"/>
      <c r="X281" s="4"/>
      <c r="Z281" s="25"/>
    </row>
    <row r="282" spans="3:26" ht="12.75">
      <c r="C282" s="24"/>
      <c r="G282" s="4"/>
      <c r="H282" s="4"/>
      <c r="L282" s="4"/>
      <c r="M282" s="4"/>
      <c r="N282" s="4"/>
      <c r="R282" s="4"/>
      <c r="S282" s="5"/>
      <c r="T282" s="5"/>
      <c r="V282" s="4"/>
      <c r="X282" s="4"/>
      <c r="Z282" s="25"/>
    </row>
    <row r="283" spans="3:26" ht="12.75">
      <c r="C283" s="24"/>
      <c r="G283" s="4"/>
      <c r="H283" s="4"/>
      <c r="L283" s="4"/>
      <c r="M283" s="4"/>
      <c r="N283" s="4"/>
      <c r="R283" s="4"/>
      <c r="S283" s="5"/>
      <c r="T283" s="5"/>
      <c r="V283" s="4"/>
      <c r="X283" s="4"/>
      <c r="Z283" s="25"/>
    </row>
    <row r="284" spans="3:26" ht="12.75">
      <c r="C284" s="24"/>
      <c r="G284" s="4"/>
      <c r="H284" s="4"/>
      <c r="L284" s="4"/>
      <c r="M284" s="4"/>
      <c r="N284" s="4"/>
      <c r="R284" s="4"/>
      <c r="S284" s="5"/>
      <c r="T284" s="5"/>
      <c r="V284" s="4"/>
      <c r="X284" s="4"/>
      <c r="Z284" s="25"/>
    </row>
    <row r="285" spans="3:26" ht="12.75">
      <c r="C285" s="24"/>
      <c r="G285" s="4"/>
      <c r="H285" s="4"/>
      <c r="L285" s="4"/>
      <c r="M285" s="4"/>
      <c r="N285" s="4"/>
      <c r="R285" s="4"/>
      <c r="S285" s="5"/>
      <c r="T285" s="5"/>
      <c r="V285" s="4"/>
      <c r="X285" s="4"/>
      <c r="Z285" s="25"/>
    </row>
    <row r="286" spans="3:26" ht="12.75">
      <c r="C286" s="24"/>
      <c r="G286" s="4"/>
      <c r="H286" s="4"/>
      <c r="L286" s="4"/>
      <c r="M286" s="4"/>
      <c r="N286" s="4"/>
      <c r="R286" s="4"/>
      <c r="S286" s="5"/>
      <c r="T286" s="5"/>
      <c r="V286" s="4"/>
      <c r="X286" s="4"/>
      <c r="Z286" s="25"/>
    </row>
    <row r="287" spans="3:26" ht="12.75">
      <c r="C287" s="24"/>
      <c r="G287" s="4"/>
      <c r="H287" s="4"/>
      <c r="L287" s="4"/>
      <c r="M287" s="4"/>
      <c r="N287" s="4"/>
      <c r="R287" s="4"/>
      <c r="S287" s="5"/>
      <c r="T287" s="5"/>
      <c r="V287" s="4"/>
      <c r="X287" s="4"/>
      <c r="Z287" s="25"/>
    </row>
    <row r="288" spans="3:26" ht="12.75">
      <c r="C288" s="24"/>
      <c r="G288" s="4"/>
      <c r="H288" s="4"/>
      <c r="L288" s="4"/>
      <c r="M288" s="4"/>
      <c r="N288" s="4"/>
      <c r="R288" s="4"/>
      <c r="S288" s="5"/>
      <c r="T288" s="5"/>
      <c r="V288" s="4"/>
      <c r="X288" s="4"/>
      <c r="Z288" s="25"/>
    </row>
    <row r="289" spans="3:26" ht="12.75">
      <c r="C289" s="24"/>
      <c r="G289" s="4"/>
      <c r="H289" s="4"/>
      <c r="L289" s="4"/>
      <c r="M289" s="4"/>
      <c r="N289" s="4"/>
      <c r="R289" s="4"/>
      <c r="S289" s="5"/>
      <c r="T289" s="5"/>
      <c r="V289" s="4"/>
      <c r="X289" s="4"/>
      <c r="Z289" s="25"/>
    </row>
    <row r="290" spans="3:26" ht="12.75">
      <c r="C290" s="24"/>
      <c r="G290" s="4"/>
      <c r="H290" s="4"/>
      <c r="L290" s="4"/>
      <c r="M290" s="4"/>
      <c r="N290" s="4"/>
      <c r="R290" s="4"/>
      <c r="S290" s="5"/>
      <c r="T290" s="5"/>
      <c r="V290" s="4"/>
      <c r="X290" s="4"/>
      <c r="Z290" s="25"/>
    </row>
    <row r="291" spans="3:26" ht="12.75">
      <c r="C291" s="24"/>
      <c r="G291" s="4"/>
      <c r="H291" s="4"/>
      <c r="L291" s="4"/>
      <c r="M291" s="4"/>
      <c r="N291" s="4"/>
      <c r="R291" s="4"/>
      <c r="S291" s="5"/>
      <c r="T291" s="5"/>
      <c r="V291" s="4"/>
      <c r="X291" s="4"/>
      <c r="Z291" s="25"/>
    </row>
    <row r="292" spans="3:26" ht="12.75">
      <c r="C292" s="24"/>
      <c r="G292" s="4"/>
      <c r="H292" s="4"/>
      <c r="L292" s="4"/>
      <c r="M292" s="4"/>
      <c r="N292" s="4"/>
      <c r="R292" s="4"/>
      <c r="S292" s="5"/>
      <c r="T292" s="5"/>
      <c r="V292" s="4"/>
      <c r="X292" s="4"/>
      <c r="Z292" s="25"/>
    </row>
    <row r="293" spans="3:26" ht="12.75">
      <c r="C293" s="24"/>
      <c r="G293" s="4"/>
      <c r="H293" s="4"/>
      <c r="L293" s="4"/>
      <c r="M293" s="4"/>
      <c r="N293" s="4"/>
      <c r="R293" s="4"/>
      <c r="S293" s="5"/>
      <c r="T293" s="5"/>
      <c r="V293" s="4"/>
      <c r="X293" s="4"/>
      <c r="Z293" s="25"/>
    </row>
    <row r="294" spans="3:26" ht="12.75">
      <c r="C294" s="24"/>
      <c r="G294" s="4"/>
      <c r="H294" s="4"/>
      <c r="L294" s="4"/>
      <c r="M294" s="4"/>
      <c r="N294" s="4"/>
      <c r="R294" s="4"/>
      <c r="S294" s="5"/>
      <c r="T294" s="5"/>
      <c r="V294" s="4"/>
      <c r="X294" s="4"/>
      <c r="Z294" s="25"/>
    </row>
    <row r="295" spans="3:26" ht="12.75">
      <c r="C295" s="24"/>
      <c r="G295" s="4"/>
      <c r="H295" s="4"/>
      <c r="L295" s="4"/>
      <c r="M295" s="4"/>
      <c r="N295" s="4"/>
      <c r="R295" s="4"/>
      <c r="S295" s="5"/>
      <c r="T295" s="5"/>
      <c r="V295" s="4"/>
      <c r="X295" s="4"/>
      <c r="Z295" s="25"/>
    </row>
    <row r="296" spans="3:26" ht="12.75">
      <c r="C296" s="24"/>
      <c r="G296" s="4"/>
      <c r="H296" s="4"/>
      <c r="L296" s="4"/>
      <c r="M296" s="4"/>
      <c r="N296" s="4"/>
      <c r="R296" s="4"/>
      <c r="S296" s="5"/>
      <c r="T296" s="5"/>
      <c r="V296" s="4"/>
      <c r="X296" s="4"/>
      <c r="Z296" s="25"/>
    </row>
    <row r="297" spans="3:26" ht="12.75">
      <c r="C297" s="24"/>
      <c r="G297" s="4"/>
      <c r="H297" s="4"/>
      <c r="L297" s="4"/>
      <c r="M297" s="4"/>
      <c r="N297" s="4"/>
      <c r="R297" s="4"/>
      <c r="S297" s="5"/>
      <c r="T297" s="5"/>
      <c r="V297" s="4"/>
      <c r="X297" s="4"/>
      <c r="Z297" s="25"/>
    </row>
    <row r="298" spans="3:26" ht="12.75">
      <c r="C298" s="24"/>
      <c r="G298" s="4"/>
      <c r="H298" s="4"/>
      <c r="L298" s="4"/>
      <c r="M298" s="4"/>
      <c r="N298" s="4"/>
      <c r="R298" s="4"/>
      <c r="S298" s="5"/>
      <c r="T298" s="5"/>
      <c r="V298" s="4"/>
      <c r="X298" s="4"/>
      <c r="Z298" s="25"/>
    </row>
    <row r="299" spans="3:26" ht="12.75">
      <c r="C299" s="24"/>
      <c r="G299" s="4"/>
      <c r="H299" s="4"/>
      <c r="L299" s="4"/>
      <c r="M299" s="4"/>
      <c r="N299" s="4"/>
      <c r="R299" s="4"/>
      <c r="S299" s="5"/>
      <c r="T299" s="5"/>
      <c r="V299" s="4"/>
      <c r="X299" s="4"/>
      <c r="Z299" s="25"/>
    </row>
    <row r="300" spans="3:26" ht="12.75">
      <c r="C300" s="24"/>
      <c r="G300" s="4"/>
      <c r="H300" s="4"/>
      <c r="L300" s="4"/>
      <c r="M300" s="4"/>
      <c r="N300" s="4"/>
      <c r="R300" s="4"/>
      <c r="S300" s="5"/>
      <c r="T300" s="5"/>
      <c r="V300" s="4"/>
      <c r="X300" s="4"/>
      <c r="Z300" s="25"/>
    </row>
    <row r="301" spans="3:26" ht="12.75">
      <c r="C301" s="24"/>
      <c r="G301" s="4"/>
      <c r="H301" s="4"/>
      <c r="L301" s="4"/>
      <c r="M301" s="4"/>
      <c r="N301" s="4"/>
      <c r="R301" s="4"/>
      <c r="S301" s="5"/>
      <c r="T301" s="5"/>
      <c r="V301" s="4"/>
      <c r="X301" s="4"/>
      <c r="Z301" s="25"/>
    </row>
    <row r="302" spans="3:26" ht="12.75">
      <c r="C302" s="24"/>
      <c r="G302" s="4"/>
      <c r="H302" s="4"/>
      <c r="L302" s="4"/>
      <c r="M302" s="4"/>
      <c r="N302" s="4"/>
      <c r="R302" s="4"/>
      <c r="S302" s="5"/>
      <c r="T302" s="5"/>
      <c r="V302" s="4"/>
      <c r="X302" s="4"/>
      <c r="Z302" s="25"/>
    </row>
    <row r="303" spans="3:26" ht="12.75">
      <c r="C303" s="24"/>
      <c r="G303" s="4"/>
      <c r="H303" s="4"/>
      <c r="L303" s="4"/>
      <c r="M303" s="4"/>
      <c r="N303" s="4"/>
      <c r="R303" s="4"/>
      <c r="S303" s="5"/>
      <c r="T303" s="5"/>
      <c r="V303" s="4"/>
      <c r="X303" s="4"/>
      <c r="Z303" s="25"/>
    </row>
    <row r="304" spans="3:26" ht="12.75">
      <c r="C304" s="24"/>
      <c r="G304" s="4"/>
      <c r="H304" s="4"/>
      <c r="L304" s="4"/>
      <c r="M304" s="4"/>
      <c r="N304" s="4"/>
      <c r="R304" s="4"/>
      <c r="S304" s="5"/>
      <c r="T304" s="5"/>
      <c r="V304" s="4"/>
      <c r="X304" s="4"/>
      <c r="Z304" s="25"/>
    </row>
    <row r="305" spans="3:26" ht="12.75">
      <c r="C305" s="24"/>
      <c r="G305" s="4"/>
      <c r="H305" s="4"/>
      <c r="L305" s="4"/>
      <c r="M305" s="4"/>
      <c r="N305" s="4"/>
      <c r="R305" s="4"/>
      <c r="S305" s="5"/>
      <c r="T305" s="5"/>
      <c r="V305" s="4"/>
      <c r="X305" s="4"/>
      <c r="Z305" s="25"/>
    </row>
    <row r="306" spans="3:26" ht="12.75">
      <c r="C306" s="24"/>
      <c r="G306" s="4"/>
      <c r="H306" s="4"/>
      <c r="L306" s="4"/>
      <c r="M306" s="4"/>
      <c r="N306" s="4"/>
      <c r="R306" s="4"/>
      <c r="S306" s="5"/>
      <c r="T306" s="5"/>
      <c r="V306" s="4"/>
      <c r="X306" s="4"/>
      <c r="Z306" s="25"/>
    </row>
    <row r="307" spans="3:26" ht="12.75">
      <c r="C307" s="24"/>
      <c r="G307" s="4"/>
      <c r="H307" s="4"/>
      <c r="L307" s="4"/>
      <c r="M307" s="4"/>
      <c r="N307" s="4"/>
      <c r="R307" s="4"/>
      <c r="S307" s="5"/>
      <c r="T307" s="5"/>
      <c r="V307" s="4"/>
      <c r="X307" s="4"/>
      <c r="Z307" s="25"/>
    </row>
    <row r="308" spans="3:26" ht="12.75">
      <c r="C308" s="24"/>
      <c r="G308" s="4"/>
      <c r="H308" s="4"/>
      <c r="L308" s="4"/>
      <c r="M308" s="4"/>
      <c r="N308" s="4"/>
      <c r="R308" s="4"/>
      <c r="S308" s="5"/>
      <c r="T308" s="5"/>
      <c r="V308" s="4"/>
      <c r="X308" s="4"/>
      <c r="Z308" s="25"/>
    </row>
    <row r="309" spans="3:26" ht="12.75">
      <c r="C309" s="24"/>
      <c r="G309" s="4"/>
      <c r="H309" s="4"/>
      <c r="L309" s="4"/>
      <c r="M309" s="4"/>
      <c r="N309" s="4"/>
      <c r="R309" s="4"/>
      <c r="S309" s="5"/>
      <c r="T309" s="5"/>
      <c r="V309" s="4"/>
      <c r="X309" s="4"/>
      <c r="Z309" s="25"/>
    </row>
    <row r="310" spans="3:26" ht="12.75">
      <c r="C310" s="24"/>
      <c r="G310" s="4"/>
      <c r="H310" s="4"/>
      <c r="L310" s="4"/>
      <c r="M310" s="4"/>
      <c r="N310" s="4"/>
      <c r="R310" s="4"/>
      <c r="S310" s="5"/>
      <c r="T310" s="5"/>
      <c r="V310" s="4"/>
      <c r="X310" s="4"/>
      <c r="Z310" s="25"/>
    </row>
    <row r="311" spans="3:26" ht="12.75">
      <c r="C311" s="24"/>
      <c r="G311" s="4"/>
      <c r="H311" s="4"/>
      <c r="L311" s="4"/>
      <c r="M311" s="4"/>
      <c r="N311" s="4"/>
      <c r="R311" s="4"/>
      <c r="S311" s="5"/>
      <c r="T311" s="5"/>
      <c r="V311" s="4"/>
      <c r="X311" s="4"/>
      <c r="Z311" s="25"/>
    </row>
    <row r="312" spans="3:26" ht="12.75">
      <c r="C312" s="24"/>
      <c r="G312" s="4"/>
      <c r="H312" s="4"/>
      <c r="L312" s="4"/>
      <c r="M312" s="4"/>
      <c r="N312" s="4"/>
      <c r="R312" s="4"/>
      <c r="S312" s="5"/>
      <c r="T312" s="5"/>
      <c r="V312" s="4"/>
      <c r="X312" s="4"/>
      <c r="Z312" s="25"/>
    </row>
    <row r="313" spans="3:26" ht="12.75">
      <c r="C313" s="24"/>
      <c r="G313" s="4"/>
      <c r="H313" s="4"/>
      <c r="L313" s="4"/>
      <c r="M313" s="4"/>
      <c r="N313" s="4"/>
      <c r="R313" s="4"/>
      <c r="S313" s="5"/>
      <c r="T313" s="5"/>
      <c r="V313" s="4"/>
      <c r="X313" s="4"/>
      <c r="Z313" s="25"/>
    </row>
    <row r="314" spans="3:26" ht="12.75">
      <c r="C314" s="24"/>
      <c r="G314" s="4"/>
      <c r="H314" s="4"/>
      <c r="L314" s="4"/>
      <c r="M314" s="4"/>
      <c r="N314" s="4"/>
      <c r="R314" s="4"/>
      <c r="S314" s="5"/>
      <c r="T314" s="5"/>
      <c r="V314" s="4"/>
      <c r="X314" s="4"/>
      <c r="Z314" s="25"/>
    </row>
    <row r="315" spans="3:26" ht="12.75">
      <c r="C315" s="24"/>
      <c r="G315" s="4"/>
      <c r="H315" s="4"/>
      <c r="L315" s="4"/>
      <c r="M315" s="4"/>
      <c r="N315" s="4"/>
      <c r="R315" s="4"/>
      <c r="S315" s="5"/>
      <c r="T315" s="5"/>
      <c r="V315" s="4"/>
      <c r="X315" s="4"/>
      <c r="Z315" s="25"/>
    </row>
    <row r="316" spans="3:26" ht="12.75">
      <c r="C316" s="24"/>
      <c r="G316" s="4"/>
      <c r="H316" s="4"/>
      <c r="L316" s="4"/>
      <c r="M316" s="4"/>
      <c r="N316" s="4"/>
      <c r="R316" s="4"/>
      <c r="S316" s="5"/>
      <c r="T316" s="5"/>
      <c r="V316" s="4"/>
      <c r="X316" s="4"/>
      <c r="Z316" s="25"/>
    </row>
    <row r="317" spans="3:26" ht="12.75">
      <c r="C317" s="24"/>
      <c r="G317" s="4"/>
      <c r="H317" s="4"/>
      <c r="L317" s="4"/>
      <c r="M317" s="4"/>
      <c r="N317" s="4"/>
      <c r="R317" s="4"/>
      <c r="S317" s="5"/>
      <c r="T317" s="5"/>
      <c r="V317" s="4"/>
      <c r="X317" s="4"/>
      <c r="Z317" s="25"/>
    </row>
    <row r="318" spans="3:26" ht="12.75">
      <c r="C318" s="24"/>
      <c r="G318" s="4"/>
      <c r="H318" s="4"/>
      <c r="L318" s="4"/>
      <c r="M318" s="4"/>
      <c r="N318" s="4"/>
      <c r="R318" s="4"/>
      <c r="S318" s="5"/>
      <c r="T318" s="5"/>
      <c r="V318" s="4"/>
      <c r="X318" s="4"/>
      <c r="Z318" s="25"/>
    </row>
    <row r="319" spans="3:26" ht="12.75">
      <c r="C319" s="24"/>
      <c r="G319" s="4"/>
      <c r="H319" s="4"/>
      <c r="L319" s="4"/>
      <c r="M319" s="4"/>
      <c r="N319" s="4"/>
      <c r="R319" s="4"/>
      <c r="S319" s="5"/>
      <c r="T319" s="5"/>
      <c r="V319" s="4"/>
      <c r="X319" s="4"/>
      <c r="Z319" s="25"/>
    </row>
    <row r="320" spans="3:26" ht="12.75">
      <c r="C320" s="24"/>
      <c r="G320" s="4"/>
      <c r="H320" s="4"/>
      <c r="L320" s="4"/>
      <c r="M320" s="4"/>
      <c r="N320" s="4"/>
      <c r="R320" s="4"/>
      <c r="S320" s="5"/>
      <c r="T320" s="5"/>
      <c r="V320" s="4"/>
      <c r="X320" s="4"/>
      <c r="Z320" s="25"/>
    </row>
    <row r="321" spans="3:26" ht="12.75">
      <c r="C321" s="24"/>
      <c r="G321" s="4"/>
      <c r="H321" s="4"/>
      <c r="L321" s="4"/>
      <c r="M321" s="4"/>
      <c r="N321" s="4"/>
      <c r="R321" s="4"/>
      <c r="S321" s="5"/>
      <c r="T321" s="5"/>
      <c r="V321" s="4"/>
      <c r="X321" s="4"/>
      <c r="Z321" s="25"/>
    </row>
    <row r="322" spans="3:26" ht="12.75">
      <c r="C322" s="24"/>
      <c r="G322" s="4"/>
      <c r="H322" s="4"/>
      <c r="L322" s="4"/>
      <c r="M322" s="4"/>
      <c r="N322" s="4"/>
      <c r="R322" s="4"/>
      <c r="S322" s="5"/>
      <c r="T322" s="5"/>
      <c r="V322" s="4"/>
      <c r="X322" s="4"/>
      <c r="Z322" s="25"/>
    </row>
    <row r="323" spans="3:26" ht="12.75">
      <c r="C323" s="24"/>
      <c r="G323" s="4"/>
      <c r="H323" s="4"/>
      <c r="L323" s="4"/>
      <c r="M323" s="4"/>
      <c r="N323" s="4"/>
      <c r="R323" s="4"/>
      <c r="S323" s="5"/>
      <c r="T323" s="5"/>
      <c r="V323" s="4"/>
      <c r="X323" s="4"/>
      <c r="Z323" s="25"/>
    </row>
    <row r="324" spans="3:26" ht="12.75">
      <c r="C324" s="24"/>
      <c r="G324" s="4"/>
      <c r="H324" s="4"/>
      <c r="L324" s="4"/>
      <c r="M324" s="4"/>
      <c r="N324" s="4"/>
      <c r="R324" s="4"/>
      <c r="S324" s="5"/>
      <c r="T324" s="5"/>
      <c r="V324" s="4"/>
      <c r="X324" s="4"/>
      <c r="Z324" s="25"/>
    </row>
    <row r="325" spans="3:26" ht="12.75">
      <c r="C325" s="24"/>
      <c r="G325" s="4"/>
      <c r="H325" s="4"/>
      <c r="L325" s="4"/>
      <c r="M325" s="4"/>
      <c r="N325" s="4"/>
      <c r="R325" s="4"/>
      <c r="S325" s="5"/>
      <c r="T325" s="5"/>
      <c r="V325" s="4"/>
      <c r="X325" s="4"/>
      <c r="Z325" s="25"/>
    </row>
    <row r="326" spans="3:26" ht="12.75">
      <c r="C326" s="24"/>
      <c r="G326" s="4"/>
      <c r="H326" s="4"/>
      <c r="L326" s="4"/>
      <c r="M326" s="4"/>
      <c r="N326" s="4"/>
      <c r="R326" s="4"/>
      <c r="S326" s="5"/>
      <c r="T326" s="5"/>
      <c r="V326" s="4"/>
      <c r="X326" s="4"/>
      <c r="Z326" s="25"/>
    </row>
    <row r="327" spans="3:26" ht="12.75">
      <c r="C327" s="24"/>
      <c r="G327" s="4"/>
      <c r="H327" s="4"/>
      <c r="L327" s="4"/>
      <c r="M327" s="4"/>
      <c r="N327" s="4"/>
      <c r="R327" s="4"/>
      <c r="S327" s="5"/>
      <c r="T327" s="5"/>
      <c r="V327" s="4"/>
      <c r="X327" s="4"/>
      <c r="Z327" s="25"/>
    </row>
    <row r="328" spans="3:26" ht="12.75">
      <c r="C328" s="24"/>
      <c r="G328" s="4"/>
      <c r="H328" s="4"/>
      <c r="L328" s="4"/>
      <c r="M328" s="4"/>
      <c r="N328" s="4"/>
      <c r="R328" s="4"/>
      <c r="S328" s="5"/>
      <c r="T328" s="5"/>
      <c r="V328" s="4"/>
      <c r="X328" s="4"/>
      <c r="Z328" s="25"/>
    </row>
    <row r="329" spans="3:26" ht="12.75">
      <c r="C329" s="24"/>
      <c r="G329" s="4"/>
      <c r="H329" s="4"/>
      <c r="L329" s="4"/>
      <c r="M329" s="4"/>
      <c r="N329" s="4"/>
      <c r="R329" s="4"/>
      <c r="S329" s="5"/>
      <c r="T329" s="5"/>
      <c r="V329" s="4"/>
      <c r="X329" s="4"/>
      <c r="Z329" s="25"/>
    </row>
    <row r="330" spans="3:26" ht="12.75">
      <c r="C330" s="24"/>
      <c r="G330" s="4"/>
      <c r="H330" s="4"/>
      <c r="L330" s="4"/>
      <c r="M330" s="4"/>
      <c r="N330" s="4"/>
      <c r="R330" s="4"/>
      <c r="S330" s="5"/>
      <c r="T330" s="5"/>
      <c r="V330" s="4"/>
      <c r="X330" s="4"/>
      <c r="Z330" s="25"/>
    </row>
    <row r="331" spans="3:26" ht="12.75">
      <c r="C331" s="24"/>
      <c r="G331" s="4"/>
      <c r="H331" s="4"/>
      <c r="L331" s="4"/>
      <c r="M331" s="4"/>
      <c r="N331" s="4"/>
      <c r="R331" s="4"/>
      <c r="S331" s="5"/>
      <c r="T331" s="5"/>
      <c r="V331" s="4"/>
      <c r="X331" s="4"/>
      <c r="Z331" s="25"/>
    </row>
    <row r="332" spans="3:26" ht="12.75">
      <c r="C332" s="24"/>
      <c r="G332" s="4"/>
      <c r="H332" s="4"/>
      <c r="L332" s="4"/>
      <c r="M332" s="4"/>
      <c r="N332" s="4"/>
      <c r="R332" s="4"/>
      <c r="S332" s="5"/>
      <c r="T332" s="5"/>
      <c r="V332" s="4"/>
      <c r="X332" s="4"/>
      <c r="Z332" s="25"/>
    </row>
    <row r="333" spans="3:26" ht="12.75">
      <c r="C333" s="24"/>
      <c r="G333" s="4"/>
      <c r="H333" s="4"/>
      <c r="L333" s="4"/>
      <c r="M333" s="4"/>
      <c r="N333" s="4"/>
      <c r="R333" s="4"/>
      <c r="S333" s="5"/>
      <c r="T333" s="5"/>
      <c r="V333" s="4"/>
      <c r="X333" s="4"/>
      <c r="Z333" s="25"/>
    </row>
    <row r="334" spans="3:26" ht="12.75">
      <c r="C334" s="24"/>
      <c r="G334" s="4"/>
      <c r="H334" s="4"/>
      <c r="L334" s="4"/>
      <c r="M334" s="4"/>
      <c r="N334" s="4"/>
      <c r="R334" s="4"/>
      <c r="S334" s="5"/>
      <c r="T334" s="5"/>
      <c r="V334" s="4"/>
      <c r="X334" s="4"/>
      <c r="Z334" s="25"/>
    </row>
    <row r="335" spans="3:26" ht="12.75">
      <c r="C335" s="24"/>
      <c r="G335" s="4"/>
      <c r="H335" s="4"/>
      <c r="L335" s="4"/>
      <c r="M335" s="4"/>
      <c r="N335" s="4"/>
      <c r="R335" s="4"/>
      <c r="S335" s="5"/>
      <c r="T335" s="5"/>
      <c r="V335" s="4"/>
      <c r="X335" s="4"/>
      <c r="Z335" s="25"/>
    </row>
    <row r="336" spans="3:26" ht="12.75">
      <c r="C336" s="24"/>
      <c r="G336" s="4"/>
      <c r="H336" s="4"/>
      <c r="L336" s="4"/>
      <c r="M336" s="4"/>
      <c r="N336" s="4"/>
      <c r="R336" s="4"/>
      <c r="S336" s="5"/>
      <c r="T336" s="5"/>
      <c r="V336" s="4"/>
      <c r="X336" s="4"/>
      <c r="Z336" s="25"/>
    </row>
    <row r="337" spans="3:26" ht="12.75">
      <c r="C337" s="24"/>
      <c r="G337" s="4"/>
      <c r="H337" s="4"/>
      <c r="L337" s="4"/>
      <c r="M337" s="4"/>
      <c r="N337" s="4"/>
      <c r="R337" s="4"/>
      <c r="S337" s="5"/>
      <c r="T337" s="5"/>
      <c r="V337" s="4"/>
      <c r="X337" s="4"/>
      <c r="Z337" s="25"/>
    </row>
    <row r="338" spans="3:26" ht="12.75">
      <c r="C338" s="24"/>
      <c r="G338" s="4"/>
      <c r="H338" s="4"/>
      <c r="L338" s="4"/>
      <c r="M338" s="4"/>
      <c r="N338" s="4"/>
      <c r="R338" s="4"/>
      <c r="S338" s="5"/>
      <c r="T338" s="5"/>
      <c r="V338" s="4"/>
      <c r="X338" s="4"/>
      <c r="Z338" s="25"/>
    </row>
    <row r="339" spans="3:26" ht="12.75">
      <c r="C339" s="24"/>
      <c r="G339" s="4"/>
      <c r="H339" s="4"/>
      <c r="L339" s="4"/>
      <c r="M339" s="4"/>
      <c r="N339" s="4"/>
      <c r="R339" s="4"/>
      <c r="S339" s="5"/>
      <c r="T339" s="5"/>
      <c r="V339" s="4"/>
      <c r="X339" s="4"/>
      <c r="Z339" s="25"/>
    </row>
    <row r="340" spans="3:26" ht="12.75">
      <c r="C340" s="24"/>
      <c r="G340" s="4"/>
      <c r="H340" s="4"/>
      <c r="L340" s="4"/>
      <c r="M340" s="4"/>
      <c r="N340" s="4"/>
      <c r="R340" s="4"/>
      <c r="S340" s="5"/>
      <c r="T340" s="5"/>
      <c r="V340" s="4"/>
      <c r="X340" s="4"/>
      <c r="Z340" s="25"/>
    </row>
    <row r="341" spans="3:26" ht="12.75">
      <c r="C341" s="24"/>
      <c r="G341" s="4"/>
      <c r="H341" s="4"/>
      <c r="L341" s="4"/>
      <c r="M341" s="4"/>
      <c r="N341" s="4"/>
      <c r="R341" s="4"/>
      <c r="S341" s="5"/>
      <c r="T341" s="5"/>
      <c r="V341" s="4"/>
      <c r="X341" s="4"/>
      <c r="Z341" s="25"/>
    </row>
    <row r="342" spans="3:26" ht="12.75">
      <c r="C342" s="24"/>
      <c r="G342" s="4"/>
      <c r="H342" s="4"/>
      <c r="L342" s="4"/>
      <c r="M342" s="4"/>
      <c r="N342" s="4"/>
      <c r="R342" s="4"/>
      <c r="S342" s="5"/>
      <c r="T342" s="5"/>
      <c r="V342" s="4"/>
      <c r="X342" s="4"/>
      <c r="Z342" s="25"/>
    </row>
    <row r="343" spans="3:26" ht="12.75">
      <c r="C343" s="24"/>
      <c r="G343" s="4"/>
      <c r="H343" s="4"/>
      <c r="L343" s="4"/>
      <c r="M343" s="4"/>
      <c r="N343" s="4"/>
      <c r="R343" s="4"/>
      <c r="S343" s="5"/>
      <c r="T343" s="5"/>
      <c r="V343" s="4"/>
      <c r="X343" s="4"/>
      <c r="Z343" s="25"/>
    </row>
    <row r="344" spans="3:26" ht="12.75">
      <c r="C344" s="24"/>
      <c r="G344" s="4"/>
      <c r="H344" s="4"/>
      <c r="L344" s="4"/>
      <c r="M344" s="4"/>
      <c r="N344" s="4"/>
      <c r="R344" s="4"/>
      <c r="S344" s="5"/>
      <c r="T344" s="5"/>
      <c r="V344" s="4"/>
      <c r="X344" s="4"/>
      <c r="Z344" s="25"/>
    </row>
    <row r="345" spans="3:26" ht="12.75">
      <c r="C345" s="24"/>
      <c r="G345" s="4"/>
      <c r="H345" s="4"/>
      <c r="L345" s="4"/>
      <c r="M345" s="4"/>
      <c r="N345" s="4"/>
      <c r="R345" s="4"/>
      <c r="S345" s="5"/>
      <c r="T345" s="5"/>
      <c r="V345" s="4"/>
      <c r="X345" s="4"/>
      <c r="Z345" s="25"/>
    </row>
    <row r="346" spans="3:26" ht="12.75">
      <c r="C346" s="24"/>
      <c r="G346" s="4"/>
      <c r="H346" s="4"/>
      <c r="L346" s="4"/>
      <c r="M346" s="4"/>
      <c r="N346" s="4"/>
      <c r="R346" s="4"/>
      <c r="S346" s="5"/>
      <c r="T346" s="5"/>
      <c r="V346" s="4"/>
      <c r="X346" s="4"/>
      <c r="Z346" s="25"/>
    </row>
    <row r="347" spans="3:26" ht="12.75">
      <c r="C347" s="24"/>
      <c r="G347" s="4"/>
      <c r="H347" s="4"/>
      <c r="L347" s="4"/>
      <c r="M347" s="4"/>
      <c r="N347" s="4"/>
      <c r="R347" s="4"/>
      <c r="S347" s="5"/>
      <c r="T347" s="5"/>
      <c r="V347" s="4"/>
      <c r="X347" s="4"/>
      <c r="Z347" s="25"/>
    </row>
    <row r="348" spans="3:26" ht="12.75">
      <c r="C348" s="24"/>
      <c r="G348" s="4"/>
      <c r="H348" s="4"/>
      <c r="L348" s="4"/>
      <c r="M348" s="4"/>
      <c r="N348" s="4"/>
      <c r="R348" s="4"/>
      <c r="S348" s="5"/>
      <c r="T348" s="5"/>
      <c r="V348" s="4"/>
      <c r="X348" s="4"/>
      <c r="Z348" s="25"/>
    </row>
    <row r="349" spans="3:26" ht="12.75">
      <c r="C349" s="24"/>
      <c r="G349" s="4"/>
      <c r="H349" s="4"/>
      <c r="L349" s="4"/>
      <c r="M349" s="4"/>
      <c r="N349" s="4"/>
      <c r="R349" s="4"/>
      <c r="S349" s="5"/>
      <c r="T349" s="5"/>
      <c r="V349" s="4"/>
      <c r="X349" s="4"/>
      <c r="Z349" s="25"/>
    </row>
    <row r="350" spans="3:26" ht="12.75">
      <c r="C350" s="24"/>
      <c r="G350" s="4"/>
      <c r="H350" s="4"/>
      <c r="L350" s="4"/>
      <c r="M350" s="4"/>
      <c r="N350" s="4"/>
      <c r="R350" s="4"/>
      <c r="S350" s="5"/>
      <c r="T350" s="5"/>
      <c r="V350" s="4"/>
      <c r="X350" s="4"/>
      <c r="Z350" s="25"/>
    </row>
    <row r="351" spans="3:26" ht="12.75">
      <c r="C351" s="24"/>
      <c r="G351" s="4"/>
      <c r="H351" s="4"/>
      <c r="L351" s="4"/>
      <c r="M351" s="4"/>
      <c r="N351" s="4"/>
      <c r="R351" s="4"/>
      <c r="S351" s="5"/>
      <c r="T351" s="5"/>
      <c r="V351" s="4"/>
      <c r="X351" s="4"/>
      <c r="Z351" s="25"/>
    </row>
    <row r="352" spans="3:26" ht="12.75">
      <c r="C352" s="24"/>
      <c r="G352" s="4"/>
      <c r="H352" s="4"/>
      <c r="L352" s="4"/>
      <c r="M352" s="4"/>
      <c r="N352" s="4"/>
      <c r="R352" s="4"/>
      <c r="S352" s="5"/>
      <c r="T352" s="5"/>
      <c r="V352" s="4"/>
      <c r="X352" s="4"/>
      <c r="Z352" s="25"/>
    </row>
    <row r="353" spans="3:26" ht="12.75">
      <c r="C353" s="24"/>
      <c r="G353" s="4"/>
      <c r="H353" s="4"/>
      <c r="L353" s="4"/>
      <c r="M353" s="4"/>
      <c r="N353" s="4"/>
      <c r="R353" s="4"/>
      <c r="S353" s="5"/>
      <c r="T353" s="5"/>
      <c r="V353" s="4"/>
      <c r="X353" s="4"/>
      <c r="Z353" s="25"/>
    </row>
    <row r="354" spans="3:26" ht="12.75">
      <c r="C354" s="24"/>
      <c r="G354" s="4"/>
      <c r="H354" s="4"/>
      <c r="L354" s="4"/>
      <c r="M354" s="4"/>
      <c r="N354" s="4"/>
      <c r="R354" s="4"/>
      <c r="S354" s="5"/>
      <c r="T354" s="5"/>
      <c r="V354" s="4"/>
      <c r="X354" s="4"/>
      <c r="Z354" s="25"/>
    </row>
    <row r="355" spans="3:26" ht="12.75">
      <c r="C355" s="24"/>
      <c r="G355" s="4"/>
      <c r="H355" s="4"/>
      <c r="L355" s="4"/>
      <c r="M355" s="4"/>
      <c r="N355" s="4"/>
      <c r="R355" s="4"/>
      <c r="S355" s="5"/>
      <c r="T355" s="5"/>
      <c r="V355" s="4"/>
      <c r="X355" s="4"/>
      <c r="Z355" s="25"/>
    </row>
    <row r="356" spans="3:26" ht="12.75">
      <c r="C356" s="24"/>
      <c r="G356" s="4"/>
      <c r="H356" s="4"/>
      <c r="L356" s="4"/>
      <c r="M356" s="4"/>
      <c r="N356" s="4"/>
      <c r="R356" s="4"/>
      <c r="S356" s="5"/>
      <c r="T356" s="5"/>
      <c r="V356" s="4"/>
      <c r="X356" s="4"/>
      <c r="Z356" s="25"/>
    </row>
    <row r="357" spans="3:26" ht="12.75">
      <c r="C357" s="24"/>
      <c r="G357" s="4"/>
      <c r="H357" s="4"/>
      <c r="L357" s="4"/>
      <c r="M357" s="4"/>
      <c r="N357" s="4"/>
      <c r="R357" s="4"/>
      <c r="S357" s="5"/>
      <c r="T357" s="5"/>
      <c r="V357" s="4"/>
      <c r="X357" s="4"/>
      <c r="Z357" s="25"/>
    </row>
    <row r="358" spans="3:26" ht="12.75">
      <c r="C358" s="24"/>
      <c r="G358" s="4"/>
      <c r="H358" s="4"/>
      <c r="L358" s="4"/>
      <c r="M358" s="4"/>
      <c r="N358" s="4"/>
      <c r="R358" s="4"/>
      <c r="S358" s="5"/>
      <c r="T358" s="5"/>
      <c r="V358" s="4"/>
      <c r="X358" s="4"/>
      <c r="Z358" s="25"/>
    </row>
    <row r="359" spans="3:26" ht="12.75">
      <c r="C359" s="24"/>
      <c r="G359" s="4"/>
      <c r="H359" s="4"/>
      <c r="L359" s="4"/>
      <c r="M359" s="4"/>
      <c r="N359" s="4"/>
      <c r="R359" s="4"/>
      <c r="S359" s="5"/>
      <c r="T359" s="5"/>
      <c r="V359" s="4"/>
      <c r="X359" s="4"/>
      <c r="Z359" s="25"/>
    </row>
    <row r="360" spans="3:26" ht="12.75">
      <c r="C360" s="24"/>
      <c r="G360" s="4"/>
      <c r="H360" s="4"/>
      <c r="L360" s="4"/>
      <c r="M360" s="4"/>
      <c r="N360" s="4"/>
      <c r="R360" s="4"/>
      <c r="S360" s="5"/>
      <c r="T360" s="5"/>
      <c r="V360" s="4"/>
      <c r="X360" s="4"/>
      <c r="Z360" s="25"/>
    </row>
    <row r="361" spans="3:26" ht="12.75">
      <c r="C361" s="24"/>
      <c r="G361" s="4"/>
      <c r="H361" s="4"/>
      <c r="L361" s="4"/>
      <c r="M361" s="4"/>
      <c r="N361" s="4"/>
      <c r="R361" s="4"/>
      <c r="S361" s="5"/>
      <c r="T361" s="5"/>
      <c r="V361" s="4"/>
      <c r="X361" s="4"/>
      <c r="Z361" s="25"/>
    </row>
    <row r="362" spans="3:26" ht="12.75">
      <c r="C362" s="24"/>
      <c r="G362" s="4"/>
      <c r="H362" s="4"/>
      <c r="L362" s="4"/>
      <c r="M362" s="4"/>
      <c r="N362" s="4"/>
      <c r="R362" s="4"/>
      <c r="S362" s="5"/>
      <c r="T362" s="5"/>
      <c r="V362" s="4"/>
      <c r="X362" s="4"/>
      <c r="Z362" s="25"/>
    </row>
    <row r="363" spans="3:26" ht="12.75">
      <c r="C363" s="24"/>
      <c r="G363" s="4"/>
      <c r="H363" s="4"/>
      <c r="L363" s="4"/>
      <c r="M363" s="4"/>
      <c r="N363" s="4"/>
      <c r="R363" s="4"/>
      <c r="S363" s="5"/>
      <c r="T363" s="5"/>
      <c r="V363" s="4"/>
      <c r="X363" s="4"/>
      <c r="Z363" s="25"/>
    </row>
    <row r="364" spans="3:26" ht="12.75">
      <c r="C364" s="24"/>
      <c r="G364" s="4"/>
      <c r="H364" s="4"/>
      <c r="L364" s="4"/>
      <c r="M364" s="4"/>
      <c r="N364" s="4"/>
      <c r="R364" s="4"/>
      <c r="S364" s="5"/>
      <c r="T364" s="5"/>
      <c r="V364" s="4"/>
      <c r="X364" s="4"/>
      <c r="Z364" s="25"/>
    </row>
    <row r="365" spans="3:26" ht="12.75">
      <c r="C365" s="24"/>
      <c r="G365" s="4"/>
      <c r="H365" s="4"/>
      <c r="L365" s="4"/>
      <c r="M365" s="4"/>
      <c r="N365" s="4"/>
      <c r="R365" s="4"/>
      <c r="S365" s="5"/>
      <c r="T365" s="5"/>
      <c r="V365" s="4"/>
      <c r="X365" s="4"/>
      <c r="Z365" s="25"/>
    </row>
    <row r="366" spans="3:26" ht="12.75">
      <c r="C366" s="24"/>
      <c r="G366" s="4"/>
      <c r="H366" s="4"/>
      <c r="L366" s="4"/>
      <c r="M366" s="4"/>
      <c r="N366" s="4"/>
      <c r="R366" s="4"/>
      <c r="S366" s="5"/>
      <c r="T366" s="5"/>
      <c r="V366" s="4"/>
      <c r="X366" s="4"/>
      <c r="Z366" s="25"/>
    </row>
    <row r="367" spans="3:26" ht="12.75">
      <c r="C367" s="24"/>
      <c r="G367" s="4"/>
      <c r="H367" s="4"/>
      <c r="L367" s="4"/>
      <c r="M367" s="4"/>
      <c r="N367" s="4"/>
      <c r="R367" s="4"/>
      <c r="S367" s="5"/>
      <c r="T367" s="5"/>
      <c r="V367" s="4"/>
      <c r="X367" s="4"/>
      <c r="Z367" s="25"/>
    </row>
    <row r="368" spans="3:26" ht="12.75">
      <c r="C368" s="24"/>
      <c r="G368" s="4"/>
      <c r="H368" s="4"/>
      <c r="L368" s="4"/>
      <c r="M368" s="4"/>
      <c r="N368" s="4"/>
      <c r="R368" s="4"/>
      <c r="S368" s="5"/>
      <c r="T368" s="5"/>
      <c r="V368" s="4"/>
      <c r="X368" s="4"/>
      <c r="Z368" s="25"/>
    </row>
    <row r="369" spans="3:26" ht="12.75">
      <c r="C369" s="24"/>
      <c r="G369" s="4"/>
      <c r="H369" s="4"/>
      <c r="L369" s="4"/>
      <c r="M369" s="4"/>
      <c r="N369" s="4"/>
      <c r="R369" s="4"/>
      <c r="S369" s="5"/>
      <c r="T369" s="5"/>
      <c r="V369" s="4"/>
      <c r="X369" s="4"/>
      <c r="Z369" s="25"/>
    </row>
    <row r="370" spans="3:26" ht="12.75">
      <c r="C370" s="24"/>
      <c r="G370" s="4"/>
      <c r="H370" s="4"/>
      <c r="L370" s="4"/>
      <c r="M370" s="4"/>
      <c r="N370" s="4"/>
      <c r="R370" s="4"/>
      <c r="S370" s="5"/>
      <c r="T370" s="5"/>
      <c r="V370" s="4"/>
      <c r="X370" s="4"/>
      <c r="Z370" s="25"/>
    </row>
    <row r="371" spans="3:26" ht="12.75">
      <c r="C371" s="24"/>
      <c r="G371" s="4"/>
      <c r="H371" s="4"/>
      <c r="L371" s="4"/>
      <c r="M371" s="4"/>
      <c r="N371" s="4"/>
      <c r="R371" s="4"/>
      <c r="S371" s="5"/>
      <c r="T371" s="5"/>
      <c r="V371" s="4"/>
      <c r="X371" s="4"/>
      <c r="Z371" s="25"/>
    </row>
    <row r="372" spans="3:26" ht="12.75">
      <c r="C372" s="24"/>
      <c r="G372" s="4"/>
      <c r="H372" s="4"/>
      <c r="L372" s="4"/>
      <c r="M372" s="4"/>
      <c r="N372" s="4"/>
      <c r="R372" s="4"/>
      <c r="S372" s="5"/>
      <c r="T372" s="5"/>
      <c r="V372" s="4"/>
      <c r="X372" s="4"/>
      <c r="Z372" s="25"/>
    </row>
    <row r="373" spans="3:26" ht="12.75">
      <c r="C373" s="24"/>
      <c r="G373" s="4"/>
      <c r="H373" s="4"/>
      <c r="L373" s="4"/>
      <c r="M373" s="4"/>
      <c r="N373" s="4"/>
      <c r="R373" s="4"/>
      <c r="S373" s="5"/>
      <c r="T373" s="5"/>
      <c r="V373" s="4"/>
      <c r="X373" s="4"/>
      <c r="Z373" s="25"/>
    </row>
    <row r="374" spans="3:26" ht="12.75">
      <c r="C374" s="24"/>
      <c r="G374" s="4"/>
      <c r="H374" s="4"/>
      <c r="L374" s="4"/>
      <c r="M374" s="4"/>
      <c r="N374" s="4"/>
      <c r="R374" s="4"/>
      <c r="S374" s="5"/>
      <c r="T374" s="5"/>
      <c r="V374" s="4"/>
      <c r="X374" s="4"/>
      <c r="Z374" s="25"/>
    </row>
    <row r="375" spans="3:26" ht="12.75">
      <c r="C375" s="24"/>
      <c r="G375" s="4"/>
      <c r="H375" s="4"/>
      <c r="L375" s="4"/>
      <c r="M375" s="4"/>
      <c r="N375" s="4"/>
      <c r="R375" s="4"/>
      <c r="S375" s="5"/>
      <c r="T375" s="5"/>
      <c r="V375" s="4"/>
      <c r="X375" s="4"/>
      <c r="Z375" s="25"/>
    </row>
    <row r="376" spans="3:26" ht="12.75">
      <c r="C376" s="24"/>
      <c r="G376" s="4"/>
      <c r="H376" s="4"/>
      <c r="L376" s="4"/>
      <c r="M376" s="4"/>
      <c r="N376" s="4"/>
      <c r="R376" s="4"/>
      <c r="S376" s="5"/>
      <c r="T376" s="5"/>
      <c r="V376" s="4"/>
      <c r="X376" s="4"/>
      <c r="Z376" s="25"/>
    </row>
    <row r="377" spans="3:26" ht="12.75">
      <c r="C377" s="24"/>
      <c r="G377" s="4"/>
      <c r="H377" s="4"/>
      <c r="L377" s="4"/>
      <c r="M377" s="4"/>
      <c r="N377" s="4"/>
      <c r="R377" s="4"/>
      <c r="S377" s="5"/>
      <c r="T377" s="5"/>
      <c r="V377" s="4"/>
      <c r="X377" s="4"/>
      <c r="Z377" s="25"/>
    </row>
    <row r="378" spans="3:26" ht="12.75">
      <c r="C378" s="24"/>
      <c r="G378" s="4"/>
      <c r="H378" s="4"/>
      <c r="L378" s="4"/>
      <c r="M378" s="4"/>
      <c r="N378" s="4"/>
      <c r="R378" s="4"/>
      <c r="S378" s="5"/>
      <c r="T378" s="5"/>
      <c r="V378" s="4"/>
      <c r="X378" s="4"/>
      <c r="Z378" s="25"/>
    </row>
    <row r="379" spans="3:26" ht="12.75">
      <c r="C379" s="24"/>
      <c r="G379" s="4"/>
      <c r="H379" s="4"/>
      <c r="L379" s="4"/>
      <c r="M379" s="4"/>
      <c r="N379" s="4"/>
      <c r="R379" s="4"/>
      <c r="S379" s="5"/>
      <c r="T379" s="5"/>
      <c r="V379" s="4"/>
      <c r="X379" s="4"/>
      <c r="Z379" s="25"/>
    </row>
    <row r="380" spans="3:26" ht="12.75">
      <c r="C380" s="24"/>
      <c r="G380" s="4"/>
      <c r="H380" s="4"/>
      <c r="L380" s="4"/>
      <c r="M380" s="4"/>
      <c r="N380" s="4"/>
      <c r="R380" s="4"/>
      <c r="S380" s="5"/>
      <c r="T380" s="5"/>
      <c r="V380" s="4"/>
      <c r="X380" s="4"/>
      <c r="Z380" s="25"/>
    </row>
    <row r="381" spans="3:26" ht="12.75">
      <c r="C381" s="24"/>
      <c r="G381" s="4"/>
      <c r="H381" s="4"/>
      <c r="L381" s="4"/>
      <c r="M381" s="4"/>
      <c r="N381" s="4"/>
      <c r="R381" s="4"/>
      <c r="S381" s="5"/>
      <c r="T381" s="5"/>
      <c r="V381" s="4"/>
      <c r="X381" s="4"/>
      <c r="Z381" s="25"/>
    </row>
    <row r="382" spans="3:26" ht="12.75">
      <c r="C382" s="24"/>
      <c r="G382" s="4"/>
      <c r="H382" s="4"/>
      <c r="L382" s="4"/>
      <c r="M382" s="4"/>
      <c r="N382" s="4"/>
      <c r="R382" s="4"/>
      <c r="S382" s="5"/>
      <c r="T382" s="5"/>
      <c r="V382" s="4"/>
      <c r="X382" s="4"/>
      <c r="Z382" s="25"/>
    </row>
    <row r="383" spans="3:26" ht="12.75">
      <c r="C383" s="24"/>
      <c r="G383" s="4"/>
      <c r="H383" s="4"/>
      <c r="L383" s="4"/>
      <c r="M383" s="4"/>
      <c r="N383" s="4"/>
      <c r="R383" s="4"/>
      <c r="S383" s="5"/>
      <c r="T383" s="5"/>
      <c r="V383" s="4"/>
      <c r="X383" s="4"/>
      <c r="Z383" s="25"/>
    </row>
    <row r="384" spans="3:26" ht="12.75">
      <c r="C384" s="24"/>
      <c r="G384" s="4"/>
      <c r="H384" s="4"/>
      <c r="L384" s="4"/>
      <c r="M384" s="4"/>
      <c r="N384" s="4"/>
      <c r="R384" s="4"/>
      <c r="S384" s="5"/>
      <c r="T384" s="5"/>
      <c r="V384" s="4"/>
      <c r="X384" s="4"/>
      <c r="Z384" s="25"/>
    </row>
    <row r="385" spans="3:26" ht="12.75">
      <c r="C385" s="24"/>
      <c r="G385" s="4"/>
      <c r="H385" s="4"/>
      <c r="L385" s="4"/>
      <c r="M385" s="4"/>
      <c r="N385" s="4"/>
      <c r="R385" s="4"/>
      <c r="S385" s="5"/>
      <c r="T385" s="5"/>
      <c r="V385" s="4"/>
      <c r="X385" s="4"/>
      <c r="Z385" s="25"/>
    </row>
    <row r="386" spans="3:26" ht="12.75">
      <c r="C386" s="24"/>
      <c r="G386" s="4"/>
      <c r="H386" s="4"/>
      <c r="L386" s="4"/>
      <c r="M386" s="4"/>
      <c r="N386" s="4"/>
      <c r="R386" s="4"/>
      <c r="S386" s="5"/>
      <c r="T386" s="5"/>
      <c r="V386" s="4"/>
      <c r="X386" s="4"/>
      <c r="Z386" s="25"/>
    </row>
    <row r="387" spans="3:26" ht="12.75">
      <c r="C387" s="24"/>
      <c r="G387" s="4"/>
      <c r="H387" s="4"/>
      <c r="L387" s="4"/>
      <c r="M387" s="4"/>
      <c r="N387" s="4"/>
      <c r="R387" s="4"/>
      <c r="S387" s="5"/>
      <c r="T387" s="5"/>
      <c r="V387" s="4"/>
      <c r="X387" s="4"/>
      <c r="Z387" s="25"/>
    </row>
    <row r="388" spans="3:26" ht="12.75">
      <c r="C388" s="24"/>
      <c r="G388" s="4"/>
      <c r="H388" s="4"/>
      <c r="L388" s="4"/>
      <c r="M388" s="4"/>
      <c r="N388" s="4"/>
      <c r="R388" s="4"/>
      <c r="S388" s="5"/>
      <c r="T388" s="5"/>
      <c r="V388" s="4"/>
      <c r="X388" s="4"/>
      <c r="Z388" s="25"/>
    </row>
    <row r="389" spans="3:26" ht="12.75">
      <c r="C389" s="24"/>
      <c r="G389" s="4"/>
      <c r="H389" s="4"/>
      <c r="L389" s="4"/>
      <c r="M389" s="4"/>
      <c r="N389" s="4"/>
      <c r="R389" s="4"/>
      <c r="S389" s="5"/>
      <c r="T389" s="5"/>
      <c r="V389" s="4"/>
      <c r="X389" s="4"/>
      <c r="Z389" s="25"/>
    </row>
    <row r="390" spans="3:26" ht="12.75">
      <c r="C390" s="24"/>
      <c r="G390" s="4"/>
      <c r="H390" s="4"/>
      <c r="L390" s="4"/>
      <c r="M390" s="4"/>
      <c r="N390" s="4"/>
      <c r="R390" s="4"/>
      <c r="S390" s="5"/>
      <c r="T390" s="5"/>
      <c r="V390" s="4"/>
      <c r="X390" s="4"/>
      <c r="Z390" s="25"/>
    </row>
    <row r="391" spans="3:26" ht="12.75">
      <c r="C391" s="24"/>
      <c r="G391" s="4"/>
      <c r="H391" s="4"/>
      <c r="L391" s="4"/>
      <c r="M391" s="4"/>
      <c r="N391" s="4"/>
      <c r="R391" s="4"/>
      <c r="S391" s="5"/>
      <c r="T391" s="5"/>
      <c r="V391" s="4"/>
      <c r="X391" s="4"/>
      <c r="Z391" s="25"/>
    </row>
    <row r="392" spans="3:26" ht="12.75">
      <c r="C392" s="24"/>
      <c r="G392" s="4"/>
      <c r="H392" s="4"/>
      <c r="L392" s="4"/>
      <c r="M392" s="4"/>
      <c r="N392" s="4"/>
      <c r="R392" s="4"/>
      <c r="S392" s="5"/>
      <c r="T392" s="5"/>
      <c r="V392" s="4"/>
      <c r="X392" s="4"/>
      <c r="Z392" s="25"/>
    </row>
    <row r="393" spans="3:26" ht="12.75">
      <c r="C393" s="24"/>
      <c r="G393" s="4"/>
      <c r="H393" s="4"/>
      <c r="L393" s="4"/>
      <c r="M393" s="4"/>
      <c r="N393" s="4"/>
      <c r="R393" s="4"/>
      <c r="S393" s="5"/>
      <c r="T393" s="5"/>
      <c r="V393" s="4"/>
      <c r="X393" s="4"/>
      <c r="Z393" s="25"/>
    </row>
    <row r="394" spans="3:26" ht="12.75">
      <c r="C394" s="24"/>
      <c r="G394" s="4"/>
      <c r="H394" s="4"/>
      <c r="L394" s="4"/>
      <c r="M394" s="4"/>
      <c r="N394" s="4"/>
      <c r="R394" s="4"/>
      <c r="S394" s="5"/>
      <c r="T394" s="5"/>
      <c r="V394" s="4"/>
      <c r="X394" s="4"/>
      <c r="Z394" s="25"/>
    </row>
    <row r="395" spans="3:26" ht="12.75">
      <c r="C395" s="24"/>
      <c r="G395" s="4"/>
      <c r="H395" s="4"/>
      <c r="L395" s="4"/>
      <c r="M395" s="4"/>
      <c r="N395" s="4"/>
      <c r="R395" s="4"/>
      <c r="S395" s="5"/>
      <c r="T395" s="5"/>
      <c r="V395" s="4"/>
      <c r="X395" s="4"/>
      <c r="Z395" s="25"/>
    </row>
    <row r="396" spans="3:26" ht="12.75">
      <c r="C396" s="24"/>
      <c r="G396" s="4"/>
      <c r="H396" s="4"/>
      <c r="L396" s="4"/>
      <c r="M396" s="4"/>
      <c r="N396" s="4"/>
      <c r="R396" s="4"/>
      <c r="S396" s="5"/>
      <c r="T396" s="5"/>
      <c r="V396" s="4"/>
      <c r="X396" s="4"/>
      <c r="Z396" s="25"/>
    </row>
    <row r="397" spans="3:26" ht="12.75">
      <c r="C397" s="24"/>
      <c r="G397" s="4"/>
      <c r="H397" s="4"/>
      <c r="L397" s="4"/>
      <c r="M397" s="4"/>
      <c r="N397" s="4"/>
      <c r="R397" s="4"/>
      <c r="S397" s="5"/>
      <c r="T397" s="5"/>
      <c r="V397" s="4"/>
      <c r="X397" s="4"/>
      <c r="Z397" s="25"/>
    </row>
    <row r="398" spans="3:26" ht="12.75">
      <c r="C398" s="24"/>
      <c r="G398" s="4"/>
      <c r="H398" s="4"/>
      <c r="L398" s="4"/>
      <c r="M398" s="4"/>
      <c r="N398" s="4"/>
      <c r="R398" s="4"/>
      <c r="S398" s="5"/>
      <c r="T398" s="5"/>
      <c r="V398" s="4"/>
      <c r="X398" s="4"/>
      <c r="Z398" s="25"/>
    </row>
    <row r="399" spans="3:26" ht="12.75">
      <c r="C399" s="24"/>
      <c r="G399" s="4"/>
      <c r="H399" s="4"/>
      <c r="L399" s="4"/>
      <c r="M399" s="4"/>
      <c r="N399" s="4"/>
      <c r="R399" s="4"/>
      <c r="S399" s="5"/>
      <c r="T399" s="5"/>
      <c r="V399" s="4"/>
      <c r="X399" s="4"/>
      <c r="Z399" s="25"/>
    </row>
    <row r="400" spans="3:26" ht="12.75">
      <c r="C400" s="24"/>
      <c r="G400" s="4"/>
      <c r="H400" s="4"/>
      <c r="L400" s="4"/>
      <c r="M400" s="4"/>
      <c r="N400" s="4"/>
      <c r="R400" s="4"/>
      <c r="S400" s="5"/>
      <c r="T400" s="5"/>
      <c r="V400" s="4"/>
      <c r="X400" s="4"/>
      <c r="Z400" s="25"/>
    </row>
    <row r="401" spans="3:26" ht="12.75">
      <c r="C401" s="24"/>
      <c r="G401" s="4"/>
      <c r="H401" s="4"/>
      <c r="L401" s="4"/>
      <c r="M401" s="4"/>
      <c r="N401" s="4"/>
      <c r="R401" s="4"/>
      <c r="S401" s="5"/>
      <c r="T401" s="5"/>
      <c r="V401" s="4"/>
      <c r="X401" s="4"/>
      <c r="Z401" s="25"/>
    </row>
    <row r="402" spans="3:26" ht="12.75">
      <c r="C402" s="24"/>
      <c r="G402" s="4"/>
      <c r="H402" s="4"/>
      <c r="L402" s="4"/>
      <c r="M402" s="4"/>
      <c r="N402" s="4"/>
      <c r="R402" s="4"/>
      <c r="S402" s="5"/>
      <c r="T402" s="5"/>
      <c r="V402" s="4"/>
      <c r="X402" s="4"/>
      <c r="Z402" s="25"/>
    </row>
    <row r="403" spans="3:26" ht="12.75">
      <c r="C403" s="24"/>
      <c r="G403" s="4"/>
      <c r="H403" s="4"/>
      <c r="L403" s="4"/>
      <c r="M403" s="4"/>
      <c r="N403" s="4"/>
      <c r="R403" s="4"/>
      <c r="S403" s="5"/>
      <c r="T403" s="5"/>
      <c r="V403" s="4"/>
      <c r="X403" s="4"/>
      <c r="Z403" s="25"/>
    </row>
    <row r="404" spans="3:26" ht="12.75">
      <c r="C404" s="24"/>
      <c r="G404" s="4"/>
      <c r="H404" s="4"/>
      <c r="L404" s="4"/>
      <c r="M404" s="4"/>
      <c r="N404" s="4"/>
      <c r="R404" s="4"/>
      <c r="S404" s="5"/>
      <c r="T404" s="5"/>
      <c r="V404" s="4"/>
      <c r="X404" s="4"/>
      <c r="Z404" s="25"/>
    </row>
    <row r="405" spans="3:26" ht="12.75">
      <c r="C405" s="24"/>
      <c r="G405" s="4"/>
      <c r="H405" s="4"/>
      <c r="L405" s="4"/>
      <c r="M405" s="4"/>
      <c r="N405" s="4"/>
      <c r="R405" s="4"/>
      <c r="S405" s="5"/>
      <c r="T405" s="5"/>
      <c r="V405" s="4"/>
      <c r="X405" s="4"/>
      <c r="Z405" s="25"/>
    </row>
    <row r="406" spans="3:26" ht="12.75">
      <c r="C406" s="24"/>
      <c r="G406" s="4"/>
      <c r="H406" s="4"/>
      <c r="L406" s="4"/>
      <c r="M406" s="4"/>
      <c r="N406" s="4"/>
      <c r="R406" s="4"/>
      <c r="S406" s="5"/>
      <c r="T406" s="5"/>
      <c r="V406" s="4"/>
      <c r="X406" s="4"/>
      <c r="Z406" s="25"/>
    </row>
    <row r="407" spans="3:26" ht="12.75">
      <c r="C407" s="24"/>
      <c r="G407" s="4"/>
      <c r="H407" s="4"/>
      <c r="L407" s="4"/>
      <c r="M407" s="4"/>
      <c r="N407" s="4"/>
      <c r="R407" s="4"/>
      <c r="S407" s="5"/>
      <c r="T407" s="5"/>
      <c r="V407" s="4"/>
      <c r="X407" s="4"/>
      <c r="Z407" s="25"/>
    </row>
    <row r="408" spans="3:26" ht="12.75">
      <c r="C408" s="24"/>
      <c r="G408" s="4"/>
      <c r="H408" s="4"/>
      <c r="L408" s="4"/>
      <c r="M408" s="4"/>
      <c r="N408" s="4"/>
      <c r="R408" s="4"/>
      <c r="S408" s="5"/>
      <c r="T408" s="5"/>
      <c r="V408" s="4"/>
      <c r="X408" s="4"/>
      <c r="Z408" s="25"/>
    </row>
    <row r="409" spans="3:26" ht="12.75">
      <c r="C409" s="24"/>
      <c r="G409" s="4"/>
      <c r="H409" s="4"/>
      <c r="L409" s="4"/>
      <c r="M409" s="4"/>
      <c r="N409" s="4"/>
      <c r="R409" s="4"/>
      <c r="S409" s="5"/>
      <c r="T409" s="5"/>
      <c r="V409" s="4"/>
      <c r="X409" s="4"/>
      <c r="Z409" s="25"/>
    </row>
    <row r="410" spans="3:26" ht="12.75">
      <c r="C410" s="24"/>
      <c r="G410" s="4"/>
      <c r="H410" s="4"/>
      <c r="L410" s="4"/>
      <c r="M410" s="4"/>
      <c r="N410" s="4"/>
      <c r="R410" s="4"/>
      <c r="S410" s="5"/>
      <c r="T410" s="5"/>
      <c r="V410" s="4"/>
      <c r="X410" s="4"/>
      <c r="Z410" s="25"/>
    </row>
    <row r="411" spans="3:26" ht="12.75">
      <c r="C411" s="24"/>
      <c r="G411" s="4"/>
      <c r="H411" s="4"/>
      <c r="L411" s="4"/>
      <c r="M411" s="4"/>
      <c r="N411" s="4"/>
      <c r="R411" s="4"/>
      <c r="S411" s="5"/>
      <c r="T411" s="5"/>
      <c r="V411" s="4"/>
      <c r="X411" s="4"/>
      <c r="Z411" s="25"/>
    </row>
    <row r="412" spans="3:26" ht="12.75">
      <c r="C412" s="24"/>
      <c r="G412" s="4"/>
      <c r="H412" s="4"/>
      <c r="L412" s="4"/>
      <c r="M412" s="4"/>
      <c r="N412" s="4"/>
      <c r="R412" s="4"/>
      <c r="S412" s="5"/>
      <c r="T412" s="5"/>
      <c r="V412" s="4"/>
      <c r="X412" s="4"/>
      <c r="Z412" s="25"/>
    </row>
    <row r="413" spans="3:26" ht="12.75">
      <c r="C413" s="24"/>
      <c r="G413" s="4"/>
      <c r="H413" s="4"/>
      <c r="L413" s="4"/>
      <c r="M413" s="4"/>
      <c r="N413" s="4"/>
      <c r="R413" s="4"/>
      <c r="S413" s="5"/>
      <c r="T413" s="5"/>
      <c r="V413" s="4"/>
      <c r="X413" s="4"/>
      <c r="Z413" s="25"/>
    </row>
    <row r="414" spans="3:26" ht="12.75">
      <c r="C414" s="24"/>
      <c r="G414" s="4"/>
      <c r="H414" s="4"/>
      <c r="L414" s="4"/>
      <c r="M414" s="4"/>
      <c r="N414" s="4"/>
      <c r="R414" s="4"/>
      <c r="S414" s="5"/>
      <c r="T414" s="5"/>
      <c r="V414" s="4"/>
      <c r="X414" s="4"/>
      <c r="Z414" s="25"/>
    </row>
    <row r="415" spans="3:26" ht="12.75">
      <c r="C415" s="24"/>
      <c r="G415" s="4"/>
      <c r="H415" s="4"/>
      <c r="L415" s="4"/>
      <c r="M415" s="4"/>
      <c r="N415" s="4"/>
      <c r="R415" s="4"/>
      <c r="S415" s="5"/>
      <c r="T415" s="5"/>
      <c r="V415" s="4"/>
      <c r="X415" s="4"/>
      <c r="Z415" s="25"/>
    </row>
    <row r="416" spans="3:26" ht="12.75">
      <c r="C416" s="24"/>
      <c r="G416" s="4"/>
      <c r="H416" s="4"/>
      <c r="L416" s="4"/>
      <c r="M416" s="4"/>
      <c r="N416" s="4"/>
      <c r="R416" s="4"/>
      <c r="S416" s="5"/>
      <c r="T416" s="5"/>
      <c r="V416" s="4"/>
      <c r="X416" s="4"/>
      <c r="Z416" s="25"/>
    </row>
    <row r="417" spans="3:26" ht="12.75">
      <c r="C417" s="24"/>
      <c r="G417" s="4"/>
      <c r="H417" s="4"/>
      <c r="L417" s="4"/>
      <c r="M417" s="4"/>
      <c r="N417" s="4"/>
      <c r="R417" s="4"/>
      <c r="S417" s="5"/>
      <c r="T417" s="5"/>
      <c r="V417" s="4"/>
      <c r="X417" s="4"/>
      <c r="Z417" s="25"/>
    </row>
    <row r="418" spans="3:26" ht="12.75">
      <c r="C418" s="24"/>
      <c r="G418" s="4"/>
      <c r="H418" s="4"/>
      <c r="L418" s="4"/>
      <c r="M418" s="4"/>
      <c r="N418" s="4"/>
      <c r="R418" s="4"/>
      <c r="S418" s="5"/>
      <c r="T418" s="5"/>
      <c r="V418" s="4"/>
      <c r="X418" s="4"/>
      <c r="Z418" s="25"/>
    </row>
    <row r="419" spans="3:26" ht="12.75">
      <c r="C419" s="24"/>
      <c r="G419" s="4"/>
      <c r="H419" s="4"/>
      <c r="L419" s="4"/>
      <c r="M419" s="4"/>
      <c r="N419" s="4"/>
      <c r="R419" s="4"/>
      <c r="S419" s="5"/>
      <c r="T419" s="5"/>
      <c r="V419" s="4"/>
      <c r="X419" s="4"/>
      <c r="Z419" s="25"/>
    </row>
    <row r="420" spans="3:26" ht="12.75">
      <c r="C420" s="24"/>
      <c r="G420" s="4"/>
      <c r="H420" s="4"/>
      <c r="L420" s="4"/>
      <c r="M420" s="4"/>
      <c r="N420" s="4"/>
      <c r="R420" s="4"/>
      <c r="S420" s="5"/>
      <c r="T420" s="5"/>
      <c r="V420" s="4"/>
      <c r="X420" s="4"/>
      <c r="Z420" s="25"/>
    </row>
    <row r="421" spans="3:26" ht="12.75">
      <c r="C421" s="24"/>
      <c r="G421" s="4"/>
      <c r="H421" s="4"/>
      <c r="L421" s="4"/>
      <c r="M421" s="4"/>
      <c r="N421" s="4"/>
      <c r="R421" s="4"/>
      <c r="S421" s="5"/>
      <c r="T421" s="5"/>
      <c r="V421" s="4"/>
      <c r="X421" s="4"/>
      <c r="Z421" s="25"/>
    </row>
    <row r="422" spans="3:26" ht="12.75">
      <c r="C422" s="24"/>
      <c r="G422" s="4"/>
      <c r="H422" s="4"/>
      <c r="L422" s="4"/>
      <c r="M422" s="4"/>
      <c r="N422" s="4"/>
      <c r="R422" s="4"/>
      <c r="S422" s="5"/>
      <c r="T422" s="5"/>
      <c r="V422" s="4"/>
      <c r="X422" s="4"/>
      <c r="Z422" s="25"/>
    </row>
    <row r="423" spans="3:26" ht="12.75">
      <c r="C423" s="24"/>
      <c r="G423" s="4"/>
      <c r="H423" s="4"/>
      <c r="L423" s="4"/>
      <c r="M423" s="4"/>
      <c r="N423" s="4"/>
      <c r="R423" s="4"/>
      <c r="S423" s="5"/>
      <c r="T423" s="5"/>
      <c r="V423" s="4"/>
      <c r="X423" s="4"/>
      <c r="Z423" s="25"/>
    </row>
    <row r="424" spans="3:26" ht="12.75">
      <c r="C424" s="24"/>
      <c r="G424" s="4"/>
      <c r="H424" s="4"/>
      <c r="L424" s="4"/>
      <c r="M424" s="4"/>
      <c r="N424" s="4"/>
      <c r="R424" s="4"/>
      <c r="S424" s="5"/>
      <c r="T424" s="5"/>
      <c r="V424" s="4"/>
      <c r="X424" s="4"/>
      <c r="Z424" s="25"/>
    </row>
    <row r="425" spans="3:26" ht="12.75">
      <c r="C425" s="24"/>
      <c r="G425" s="4"/>
      <c r="H425" s="4"/>
      <c r="L425" s="4"/>
      <c r="M425" s="4"/>
      <c r="N425" s="4"/>
      <c r="R425" s="4"/>
      <c r="S425" s="5"/>
      <c r="T425" s="5"/>
      <c r="V425" s="4"/>
      <c r="X425" s="4"/>
      <c r="Z425" s="25"/>
    </row>
    <row r="426" spans="3:26" ht="12.75">
      <c r="C426" s="24"/>
      <c r="G426" s="4"/>
      <c r="H426" s="4"/>
      <c r="L426" s="4"/>
      <c r="M426" s="4"/>
      <c r="N426" s="4"/>
      <c r="R426" s="4"/>
      <c r="S426" s="5"/>
      <c r="T426" s="5"/>
      <c r="V426" s="4"/>
      <c r="X426" s="4"/>
      <c r="Z426" s="25"/>
    </row>
    <row r="427" spans="3:26" ht="12.75">
      <c r="C427" s="24"/>
      <c r="G427" s="4"/>
      <c r="H427" s="4"/>
      <c r="L427" s="4"/>
      <c r="M427" s="4"/>
      <c r="N427" s="4"/>
      <c r="R427" s="4"/>
      <c r="S427" s="5"/>
      <c r="T427" s="5"/>
      <c r="V427" s="4"/>
      <c r="X427" s="4"/>
      <c r="Z427" s="25"/>
    </row>
    <row r="428" spans="3:26" ht="12.75">
      <c r="C428" s="24"/>
      <c r="G428" s="4"/>
      <c r="H428" s="4"/>
      <c r="L428" s="4"/>
      <c r="M428" s="4"/>
      <c r="N428" s="4"/>
      <c r="R428" s="4"/>
      <c r="S428" s="5"/>
      <c r="T428" s="5"/>
      <c r="V428" s="4"/>
      <c r="X428" s="4"/>
      <c r="Z428" s="25"/>
    </row>
    <row r="429" spans="3:26" ht="12.75">
      <c r="C429" s="24"/>
      <c r="G429" s="4"/>
      <c r="H429" s="4"/>
      <c r="L429" s="4"/>
      <c r="M429" s="4"/>
      <c r="N429" s="4"/>
      <c r="R429" s="4"/>
      <c r="S429" s="5"/>
      <c r="T429" s="5"/>
      <c r="V429" s="4"/>
      <c r="X429" s="4"/>
      <c r="Z429" s="25"/>
    </row>
    <row r="430" spans="3:26" ht="12.75">
      <c r="C430" s="24"/>
      <c r="G430" s="4"/>
      <c r="H430" s="4"/>
      <c r="L430" s="4"/>
      <c r="M430" s="4"/>
      <c r="N430" s="4"/>
      <c r="R430" s="4"/>
      <c r="S430" s="5"/>
      <c r="T430" s="5"/>
      <c r="V430" s="4"/>
      <c r="X430" s="4"/>
      <c r="Z430" s="25"/>
    </row>
    <row r="431" spans="3:26" ht="12.75">
      <c r="C431" s="24"/>
      <c r="G431" s="4"/>
      <c r="H431" s="4"/>
      <c r="L431" s="4"/>
      <c r="M431" s="4"/>
      <c r="N431" s="4"/>
      <c r="R431" s="4"/>
      <c r="S431" s="5"/>
      <c r="T431" s="5"/>
      <c r="V431" s="4"/>
      <c r="X431" s="4"/>
      <c r="Z431" s="25"/>
    </row>
    <row r="432" spans="3:26" ht="12.75">
      <c r="C432" s="24"/>
      <c r="G432" s="4"/>
      <c r="H432" s="4"/>
      <c r="L432" s="4"/>
      <c r="M432" s="4"/>
      <c r="N432" s="4"/>
      <c r="R432" s="4"/>
      <c r="S432" s="5"/>
      <c r="T432" s="5"/>
      <c r="V432" s="4"/>
      <c r="X432" s="4"/>
      <c r="Z432" s="25"/>
    </row>
    <row r="433" spans="3:26" ht="12.75">
      <c r="C433" s="24"/>
      <c r="G433" s="4"/>
      <c r="H433" s="4"/>
      <c r="L433" s="4"/>
      <c r="M433" s="4"/>
      <c r="N433" s="4"/>
      <c r="R433" s="4"/>
      <c r="S433" s="5"/>
      <c r="T433" s="5"/>
      <c r="V433" s="4"/>
      <c r="X433" s="4"/>
      <c r="Z433" s="25"/>
    </row>
    <row r="434" spans="3:26" ht="12.75">
      <c r="C434" s="24"/>
      <c r="G434" s="4"/>
      <c r="H434" s="4"/>
      <c r="L434" s="4"/>
      <c r="M434" s="4"/>
      <c r="N434" s="4"/>
      <c r="R434" s="4"/>
      <c r="S434" s="5"/>
      <c r="T434" s="5"/>
      <c r="V434" s="4"/>
      <c r="X434" s="4"/>
      <c r="Z434" s="25"/>
    </row>
    <row r="435" spans="3:26" ht="12.75">
      <c r="C435" s="24"/>
      <c r="G435" s="4"/>
      <c r="H435" s="4"/>
      <c r="L435" s="4"/>
      <c r="M435" s="4"/>
      <c r="N435" s="4"/>
      <c r="R435" s="4"/>
      <c r="S435" s="5"/>
      <c r="T435" s="5"/>
      <c r="V435" s="4"/>
      <c r="X435" s="4"/>
      <c r="Z435" s="25"/>
    </row>
    <row r="436" spans="3:26" ht="12.75">
      <c r="C436" s="24"/>
      <c r="G436" s="4"/>
      <c r="H436" s="4"/>
      <c r="L436" s="4"/>
      <c r="M436" s="4"/>
      <c r="N436" s="4"/>
      <c r="R436" s="4"/>
      <c r="S436" s="5"/>
      <c r="T436" s="5"/>
      <c r="V436" s="4"/>
      <c r="X436" s="4"/>
      <c r="Z436" s="25"/>
    </row>
    <row r="437" spans="3:26" ht="12.75">
      <c r="C437" s="24"/>
      <c r="G437" s="4"/>
      <c r="H437" s="4"/>
      <c r="L437" s="4"/>
      <c r="M437" s="4"/>
      <c r="N437" s="4"/>
      <c r="R437" s="4"/>
      <c r="S437" s="5"/>
      <c r="T437" s="5"/>
      <c r="V437" s="4"/>
      <c r="X437" s="4"/>
      <c r="Z437" s="25"/>
    </row>
    <row r="438" spans="3:26" ht="12.75">
      <c r="C438" s="24"/>
      <c r="G438" s="4"/>
      <c r="H438" s="4"/>
      <c r="L438" s="4"/>
      <c r="M438" s="4"/>
      <c r="N438" s="4"/>
      <c r="R438" s="4"/>
      <c r="S438" s="5"/>
      <c r="T438" s="5"/>
      <c r="V438" s="4"/>
      <c r="X438" s="4"/>
      <c r="Z438" s="25"/>
    </row>
    <row r="439" spans="3:26" ht="12.75">
      <c r="C439" s="24"/>
      <c r="G439" s="4"/>
      <c r="H439" s="4"/>
      <c r="L439" s="4"/>
      <c r="M439" s="4"/>
      <c r="N439" s="4"/>
      <c r="R439" s="4"/>
      <c r="S439" s="5"/>
      <c r="T439" s="5"/>
      <c r="V439" s="4"/>
      <c r="X439" s="4"/>
      <c r="Z439" s="25"/>
    </row>
    <row r="440" spans="3:26" ht="12.75">
      <c r="C440" s="24"/>
      <c r="G440" s="4"/>
      <c r="H440" s="4"/>
      <c r="L440" s="4"/>
      <c r="M440" s="4"/>
      <c r="N440" s="4"/>
      <c r="R440" s="4"/>
      <c r="S440" s="5"/>
      <c r="T440" s="5"/>
      <c r="V440" s="4"/>
      <c r="X440" s="4"/>
      <c r="Z440" s="25"/>
    </row>
    <row r="441" spans="3:26" ht="12.75">
      <c r="C441" s="24"/>
      <c r="G441" s="4"/>
      <c r="H441" s="4"/>
      <c r="L441" s="4"/>
      <c r="M441" s="4"/>
      <c r="N441" s="4"/>
      <c r="R441" s="4"/>
      <c r="S441" s="5"/>
      <c r="T441" s="5"/>
      <c r="V441" s="4"/>
      <c r="X441" s="4"/>
      <c r="Z441" s="25"/>
    </row>
    <row r="442" spans="3:26" ht="12.75">
      <c r="C442" s="24"/>
      <c r="G442" s="4"/>
      <c r="H442" s="4"/>
      <c r="L442" s="4"/>
      <c r="M442" s="4"/>
      <c r="N442" s="4"/>
      <c r="R442" s="4"/>
      <c r="S442" s="5"/>
      <c r="T442" s="5"/>
      <c r="V442" s="4"/>
      <c r="X442" s="4"/>
      <c r="Z442" s="25"/>
    </row>
    <row r="443" spans="3:26" ht="12.75">
      <c r="C443" s="24"/>
      <c r="G443" s="4"/>
      <c r="H443" s="4"/>
      <c r="L443" s="4"/>
      <c r="M443" s="4"/>
      <c r="N443" s="4"/>
      <c r="R443" s="4"/>
      <c r="S443" s="5"/>
      <c r="T443" s="5"/>
      <c r="V443" s="4"/>
      <c r="X443" s="4"/>
      <c r="Z443" s="25"/>
    </row>
    <row r="444" spans="3:26" ht="12.75">
      <c r="C444" s="24"/>
      <c r="G444" s="4"/>
      <c r="H444" s="4"/>
      <c r="L444" s="4"/>
      <c r="M444" s="4"/>
      <c r="N444" s="4"/>
      <c r="R444" s="4"/>
      <c r="S444" s="5"/>
      <c r="T444" s="5"/>
      <c r="V444" s="4"/>
      <c r="X444" s="4"/>
      <c r="Z444" s="25"/>
    </row>
    <row r="445" spans="3:26" ht="12.75">
      <c r="C445" s="24"/>
      <c r="G445" s="4"/>
      <c r="H445" s="4"/>
      <c r="L445" s="4"/>
      <c r="M445" s="4"/>
      <c r="N445" s="4"/>
      <c r="R445" s="4"/>
      <c r="S445" s="5"/>
      <c r="T445" s="5"/>
      <c r="V445" s="4"/>
      <c r="X445" s="4"/>
      <c r="Z445" s="25"/>
    </row>
    <row r="446" spans="3:26" ht="12.75">
      <c r="C446" s="24"/>
      <c r="G446" s="4"/>
      <c r="H446" s="4"/>
      <c r="L446" s="4"/>
      <c r="M446" s="4"/>
      <c r="N446" s="4"/>
      <c r="R446" s="4"/>
      <c r="S446" s="5"/>
      <c r="T446" s="5"/>
      <c r="V446" s="4"/>
      <c r="X446" s="4"/>
      <c r="Z446" s="25"/>
    </row>
    <row r="447" spans="3:26" ht="12.75">
      <c r="C447" s="24"/>
      <c r="G447" s="4"/>
      <c r="H447" s="4"/>
      <c r="L447" s="4"/>
      <c r="M447" s="4"/>
      <c r="N447" s="4"/>
      <c r="R447" s="4"/>
      <c r="S447" s="5"/>
      <c r="T447" s="5"/>
      <c r="V447" s="4"/>
      <c r="X447" s="4"/>
      <c r="Z447" s="25"/>
    </row>
    <row r="448" spans="3:26" ht="12.75">
      <c r="C448" s="24"/>
      <c r="G448" s="4"/>
      <c r="H448" s="4"/>
      <c r="L448" s="4"/>
      <c r="M448" s="4"/>
      <c r="N448" s="4"/>
      <c r="R448" s="4"/>
      <c r="S448" s="5"/>
      <c r="T448" s="5"/>
      <c r="V448" s="4"/>
      <c r="X448" s="4"/>
      <c r="Z448" s="25"/>
    </row>
    <row r="449" spans="3:26" ht="12.75">
      <c r="C449" s="24"/>
      <c r="G449" s="4"/>
      <c r="H449" s="4"/>
      <c r="L449" s="4"/>
      <c r="M449" s="4"/>
      <c r="N449" s="4"/>
      <c r="R449" s="4"/>
      <c r="S449" s="5"/>
      <c r="T449" s="5"/>
      <c r="V449" s="4"/>
      <c r="X449" s="4"/>
      <c r="Z449" s="25"/>
    </row>
    <row r="450" spans="3:26" ht="12.75">
      <c r="C450" s="24"/>
      <c r="G450" s="4"/>
      <c r="H450" s="4"/>
      <c r="L450" s="4"/>
      <c r="M450" s="4"/>
      <c r="N450" s="4"/>
      <c r="R450" s="4"/>
      <c r="S450" s="5"/>
      <c r="T450" s="5"/>
      <c r="V450" s="4"/>
      <c r="X450" s="4"/>
      <c r="Z450" s="25"/>
    </row>
    <row r="451" spans="3:26" ht="12.75">
      <c r="C451" s="24"/>
      <c r="G451" s="4"/>
      <c r="H451" s="4"/>
      <c r="L451" s="4"/>
      <c r="M451" s="4"/>
      <c r="N451" s="4"/>
      <c r="R451" s="4"/>
      <c r="S451" s="5"/>
      <c r="T451" s="5"/>
      <c r="V451" s="4"/>
      <c r="X451" s="4"/>
      <c r="Z451" s="25"/>
    </row>
    <row r="452" spans="3:26" ht="12.75">
      <c r="C452" s="24"/>
      <c r="G452" s="4"/>
      <c r="H452" s="4"/>
      <c r="L452" s="4"/>
      <c r="M452" s="4"/>
      <c r="N452" s="4"/>
      <c r="R452" s="4"/>
      <c r="S452" s="5"/>
      <c r="T452" s="5"/>
      <c r="V452" s="4"/>
      <c r="X452" s="4"/>
      <c r="Z452" s="25"/>
    </row>
    <row r="453" spans="3:26" ht="12.75">
      <c r="C453" s="24"/>
      <c r="G453" s="4"/>
      <c r="H453" s="4"/>
      <c r="L453" s="4"/>
      <c r="M453" s="4"/>
      <c r="N453" s="4"/>
      <c r="R453" s="4"/>
      <c r="S453" s="5"/>
      <c r="T453" s="5"/>
      <c r="V453" s="4"/>
      <c r="X453" s="4"/>
      <c r="Z453" s="25"/>
    </row>
    <row r="454" spans="3:26" ht="12.75">
      <c r="C454" s="24"/>
      <c r="G454" s="4"/>
      <c r="H454" s="4"/>
      <c r="L454" s="4"/>
      <c r="M454" s="4"/>
      <c r="N454" s="4"/>
      <c r="R454" s="4"/>
      <c r="S454" s="5"/>
      <c r="T454" s="5"/>
      <c r="V454" s="4"/>
      <c r="X454" s="4"/>
      <c r="Z454" s="25"/>
    </row>
    <row r="455" spans="3:26" ht="12.75">
      <c r="C455" s="24"/>
      <c r="G455" s="4"/>
      <c r="H455" s="4"/>
      <c r="L455" s="4"/>
      <c r="M455" s="4"/>
      <c r="N455" s="4"/>
      <c r="R455" s="4"/>
      <c r="S455" s="5"/>
      <c r="T455" s="5"/>
      <c r="V455" s="4"/>
      <c r="X455" s="4"/>
      <c r="Z455" s="25"/>
    </row>
    <row r="456" spans="3:26" ht="12.75">
      <c r="C456" s="24"/>
      <c r="G456" s="4"/>
      <c r="H456" s="4"/>
      <c r="L456" s="4"/>
      <c r="M456" s="4"/>
      <c r="N456" s="4"/>
      <c r="R456" s="4"/>
      <c r="S456" s="5"/>
      <c r="T456" s="5"/>
      <c r="V456" s="4"/>
      <c r="X456" s="4"/>
      <c r="Z456" s="25"/>
    </row>
    <row r="457" spans="3:26" ht="12.75">
      <c r="C457" s="24"/>
      <c r="G457" s="4"/>
      <c r="H457" s="4"/>
      <c r="L457" s="4"/>
      <c r="M457" s="4"/>
      <c r="N457" s="4"/>
      <c r="R457" s="4"/>
      <c r="S457" s="5"/>
      <c r="T457" s="5"/>
      <c r="V457" s="4"/>
      <c r="X457" s="4"/>
      <c r="Z457" s="25"/>
    </row>
    <row r="458" spans="3:26" ht="12.75">
      <c r="C458" s="24"/>
      <c r="G458" s="4"/>
      <c r="H458" s="4"/>
      <c r="L458" s="4"/>
      <c r="M458" s="4"/>
      <c r="N458" s="4"/>
      <c r="R458" s="4"/>
      <c r="S458" s="5"/>
      <c r="T458" s="5"/>
      <c r="V458" s="4"/>
      <c r="X458" s="4"/>
      <c r="Z458" s="25"/>
    </row>
    <row r="459" spans="3:26" ht="12.75">
      <c r="C459" s="24"/>
      <c r="G459" s="4"/>
      <c r="H459" s="4"/>
      <c r="L459" s="4"/>
      <c r="M459" s="4"/>
      <c r="N459" s="4"/>
      <c r="R459" s="4"/>
      <c r="S459" s="5"/>
      <c r="T459" s="5"/>
      <c r="V459" s="4"/>
      <c r="X459" s="4"/>
      <c r="Z459" s="25"/>
    </row>
    <row r="460" spans="3:26" ht="12.75">
      <c r="C460" s="24"/>
      <c r="G460" s="4"/>
      <c r="H460" s="4"/>
      <c r="L460" s="4"/>
      <c r="M460" s="4"/>
      <c r="N460" s="4"/>
      <c r="R460" s="4"/>
      <c r="S460" s="5"/>
      <c r="T460" s="5"/>
      <c r="V460" s="4"/>
      <c r="X460" s="4"/>
      <c r="Z460" s="25"/>
    </row>
    <row r="461" spans="3:26" ht="12.75">
      <c r="C461" s="24"/>
      <c r="G461" s="4"/>
      <c r="H461" s="4"/>
      <c r="L461" s="4"/>
      <c r="M461" s="4"/>
      <c r="N461" s="4"/>
      <c r="R461" s="4"/>
      <c r="S461" s="5"/>
      <c r="T461" s="5"/>
      <c r="V461" s="4"/>
      <c r="X461" s="4"/>
      <c r="Z461" s="25"/>
    </row>
    <row r="462" spans="3:26" ht="12.75">
      <c r="C462" s="24"/>
      <c r="G462" s="4"/>
      <c r="H462" s="4"/>
      <c r="L462" s="4"/>
      <c r="M462" s="4"/>
      <c r="N462" s="4"/>
      <c r="R462" s="4"/>
      <c r="S462" s="5"/>
      <c r="T462" s="5"/>
      <c r="V462" s="4"/>
      <c r="X462" s="4"/>
      <c r="Z462" s="25"/>
    </row>
    <row r="463" spans="3:26" ht="12.75">
      <c r="C463" s="24"/>
      <c r="G463" s="4"/>
      <c r="H463" s="4"/>
      <c r="L463" s="4"/>
      <c r="M463" s="4"/>
      <c r="N463" s="4"/>
      <c r="R463" s="4"/>
      <c r="S463" s="5"/>
      <c r="T463" s="5"/>
      <c r="V463" s="4"/>
      <c r="X463" s="4"/>
      <c r="Z463" s="25"/>
    </row>
    <row r="464" spans="3:26" ht="12.75">
      <c r="C464" s="24"/>
      <c r="G464" s="4"/>
      <c r="H464" s="4"/>
      <c r="L464" s="4"/>
      <c r="M464" s="4"/>
      <c r="N464" s="4"/>
      <c r="R464" s="4"/>
      <c r="S464" s="5"/>
      <c r="T464" s="5"/>
      <c r="V464" s="4"/>
      <c r="X464" s="4"/>
      <c r="Z464" s="25"/>
    </row>
    <row r="465" spans="3:26" ht="12.75">
      <c r="C465" s="24"/>
      <c r="G465" s="4"/>
      <c r="H465" s="4"/>
      <c r="L465" s="4"/>
      <c r="M465" s="4"/>
      <c r="N465" s="4"/>
      <c r="R465" s="4"/>
      <c r="S465" s="5"/>
      <c r="T465" s="5"/>
      <c r="V465" s="4"/>
      <c r="X465" s="4"/>
      <c r="Z465" s="25"/>
    </row>
    <row r="466" spans="3:26" ht="12.75">
      <c r="C466" s="24"/>
      <c r="G466" s="4"/>
      <c r="H466" s="4"/>
      <c r="L466" s="4"/>
      <c r="M466" s="4"/>
      <c r="N466" s="4"/>
      <c r="R466" s="4"/>
      <c r="S466" s="5"/>
      <c r="T466" s="5"/>
      <c r="V466" s="4"/>
      <c r="X466" s="4"/>
      <c r="Z466" s="25"/>
    </row>
    <row r="467" spans="3:26" ht="12.75">
      <c r="C467" s="24"/>
      <c r="G467" s="4"/>
      <c r="H467" s="4"/>
      <c r="L467" s="4"/>
      <c r="M467" s="4"/>
      <c r="N467" s="4"/>
      <c r="R467" s="4"/>
      <c r="S467" s="5"/>
      <c r="T467" s="5"/>
      <c r="V467" s="4"/>
      <c r="X467" s="4"/>
      <c r="Z467" s="25"/>
    </row>
    <row r="468" spans="3:26" ht="12.75">
      <c r="C468" s="24"/>
      <c r="G468" s="4"/>
      <c r="H468" s="4"/>
      <c r="L468" s="4"/>
      <c r="M468" s="4"/>
      <c r="N468" s="4"/>
      <c r="R468" s="4"/>
      <c r="S468" s="5"/>
      <c r="T468" s="5"/>
      <c r="V468" s="4"/>
      <c r="X468" s="4"/>
      <c r="Z468" s="25"/>
    </row>
    <row r="469" spans="3:26" ht="12.75">
      <c r="C469" s="24"/>
      <c r="G469" s="4"/>
      <c r="H469" s="4"/>
      <c r="L469" s="4"/>
      <c r="M469" s="4"/>
      <c r="N469" s="4"/>
      <c r="R469" s="4"/>
      <c r="S469" s="5"/>
      <c r="T469" s="5"/>
      <c r="V469" s="4"/>
      <c r="X469" s="4"/>
      <c r="Z469" s="25"/>
    </row>
    <row r="470" spans="3:26" ht="12.75">
      <c r="C470" s="24"/>
      <c r="G470" s="4"/>
      <c r="H470" s="4"/>
      <c r="L470" s="4"/>
      <c r="M470" s="4"/>
      <c r="N470" s="4"/>
      <c r="R470" s="4"/>
      <c r="S470" s="5"/>
      <c r="T470" s="5"/>
      <c r="V470" s="4"/>
      <c r="X470" s="4"/>
      <c r="Z470" s="25"/>
    </row>
    <row r="471" spans="3:26" ht="12.75">
      <c r="C471" s="24"/>
      <c r="G471" s="4"/>
      <c r="H471" s="4"/>
      <c r="L471" s="4"/>
      <c r="M471" s="4"/>
      <c r="N471" s="4"/>
      <c r="R471" s="4"/>
      <c r="S471" s="5"/>
      <c r="T471" s="5"/>
      <c r="V471" s="4"/>
      <c r="X471" s="4"/>
      <c r="Z471" s="25"/>
    </row>
    <row r="472" spans="3:26" ht="12.75">
      <c r="C472" s="24"/>
      <c r="G472" s="4"/>
      <c r="H472" s="4"/>
      <c r="L472" s="4"/>
      <c r="M472" s="4"/>
      <c r="N472" s="4"/>
      <c r="R472" s="4"/>
      <c r="S472" s="5"/>
      <c r="T472" s="5"/>
      <c r="V472" s="4"/>
      <c r="X472" s="4"/>
      <c r="Z472" s="25"/>
    </row>
    <row r="473" spans="3:26" ht="12.75">
      <c r="C473" s="24"/>
      <c r="G473" s="4"/>
      <c r="H473" s="4"/>
      <c r="L473" s="4"/>
      <c r="M473" s="4"/>
      <c r="N473" s="4"/>
      <c r="R473" s="4"/>
      <c r="S473" s="5"/>
      <c r="T473" s="5"/>
      <c r="V473" s="4"/>
      <c r="X473" s="4"/>
      <c r="Z473" s="25"/>
    </row>
    <row r="474" spans="3:26" ht="12.75">
      <c r="C474" s="24"/>
      <c r="G474" s="4"/>
      <c r="H474" s="4"/>
      <c r="L474" s="4"/>
      <c r="M474" s="4"/>
      <c r="N474" s="4"/>
      <c r="R474" s="4"/>
      <c r="S474" s="5"/>
      <c r="T474" s="5"/>
      <c r="V474" s="4"/>
      <c r="X474" s="4"/>
      <c r="Z474" s="25"/>
    </row>
    <row r="475" spans="3:26" ht="12.75">
      <c r="C475" s="24"/>
      <c r="G475" s="4"/>
      <c r="H475" s="4"/>
      <c r="L475" s="4"/>
      <c r="M475" s="4"/>
      <c r="N475" s="4"/>
      <c r="R475" s="4"/>
      <c r="S475" s="5"/>
      <c r="T475" s="5"/>
      <c r="V475" s="4"/>
      <c r="X475" s="4"/>
      <c r="Z475" s="25"/>
    </row>
    <row r="476" spans="3:26" ht="12.75">
      <c r="C476" s="24"/>
      <c r="G476" s="4"/>
      <c r="H476" s="4"/>
      <c r="L476" s="4"/>
      <c r="M476" s="4"/>
      <c r="N476" s="4"/>
      <c r="R476" s="4"/>
      <c r="S476" s="5"/>
      <c r="T476" s="5"/>
      <c r="V476" s="4"/>
      <c r="X476" s="4"/>
      <c r="Z476" s="25"/>
    </row>
    <row r="477" spans="3:26" ht="12.75">
      <c r="C477" s="24"/>
      <c r="G477" s="4"/>
      <c r="H477" s="4"/>
      <c r="L477" s="4"/>
      <c r="M477" s="4"/>
      <c r="N477" s="4"/>
      <c r="R477" s="4"/>
      <c r="S477" s="5"/>
      <c r="T477" s="5"/>
      <c r="V477" s="4"/>
      <c r="X477" s="4"/>
      <c r="Z477" s="25"/>
    </row>
    <row r="478" spans="3:26" ht="12.75">
      <c r="C478" s="24"/>
      <c r="G478" s="4"/>
      <c r="H478" s="4"/>
      <c r="L478" s="4"/>
      <c r="M478" s="4"/>
      <c r="N478" s="4"/>
      <c r="R478" s="4"/>
      <c r="S478" s="5"/>
      <c r="T478" s="5"/>
      <c r="V478" s="4"/>
      <c r="X478" s="4"/>
      <c r="Z478" s="25"/>
    </row>
    <row r="479" spans="3:26" ht="12.75">
      <c r="C479" s="24"/>
      <c r="G479" s="4"/>
      <c r="H479" s="4"/>
      <c r="L479" s="4"/>
      <c r="M479" s="4"/>
      <c r="N479" s="4"/>
      <c r="R479" s="4"/>
      <c r="S479" s="5"/>
      <c r="T479" s="5"/>
      <c r="V479" s="4"/>
      <c r="X479" s="4"/>
      <c r="Z479" s="25"/>
    </row>
    <row r="480" spans="3:26" ht="12.75">
      <c r="C480" s="24"/>
      <c r="G480" s="4"/>
      <c r="H480" s="4"/>
      <c r="L480" s="4"/>
      <c r="M480" s="4"/>
      <c r="N480" s="4"/>
      <c r="R480" s="4"/>
      <c r="S480" s="5"/>
      <c r="T480" s="5"/>
      <c r="V480" s="4"/>
      <c r="X480" s="4"/>
      <c r="Z480" s="25"/>
    </row>
    <row r="481" spans="3:26" ht="12.75">
      <c r="C481" s="24"/>
      <c r="G481" s="4"/>
      <c r="H481" s="4"/>
      <c r="L481" s="4"/>
      <c r="M481" s="4"/>
      <c r="N481" s="4"/>
      <c r="R481" s="4"/>
      <c r="S481" s="5"/>
      <c r="T481" s="5"/>
      <c r="V481" s="4"/>
      <c r="X481" s="4"/>
      <c r="Z481" s="25"/>
    </row>
    <row r="482" spans="3:26" ht="12.75">
      <c r="C482" s="24"/>
      <c r="G482" s="4"/>
      <c r="H482" s="4"/>
      <c r="L482" s="4"/>
      <c r="M482" s="4"/>
      <c r="N482" s="4"/>
      <c r="R482" s="4"/>
      <c r="S482" s="5"/>
      <c r="T482" s="5"/>
      <c r="V482" s="4"/>
      <c r="X482" s="4"/>
      <c r="Z482" s="25"/>
    </row>
    <row r="483" spans="3:26" ht="12.75">
      <c r="C483" s="24"/>
      <c r="G483" s="4"/>
      <c r="H483" s="4"/>
      <c r="L483" s="4"/>
      <c r="M483" s="4"/>
      <c r="N483" s="4"/>
      <c r="R483" s="4"/>
      <c r="S483" s="5"/>
      <c r="T483" s="5"/>
      <c r="V483" s="4"/>
      <c r="X483" s="4"/>
      <c r="Z483" s="25"/>
    </row>
    <row r="484" spans="3:26" ht="12.75">
      <c r="C484" s="24"/>
      <c r="G484" s="4"/>
      <c r="H484" s="4"/>
      <c r="L484" s="4"/>
      <c r="M484" s="4"/>
      <c r="N484" s="4"/>
      <c r="R484" s="4"/>
      <c r="S484" s="5"/>
      <c r="T484" s="5"/>
      <c r="V484" s="4"/>
      <c r="X484" s="4"/>
      <c r="Z484" s="25"/>
    </row>
    <row r="485" spans="3:26" ht="12.75">
      <c r="C485" s="24"/>
      <c r="G485" s="4"/>
      <c r="H485" s="4"/>
      <c r="L485" s="4"/>
      <c r="M485" s="4"/>
      <c r="N485" s="4"/>
      <c r="R485" s="4"/>
      <c r="S485" s="5"/>
      <c r="T485" s="5"/>
      <c r="V485" s="4"/>
      <c r="X485" s="4"/>
      <c r="Z485" s="25"/>
    </row>
    <row r="486" spans="3:26" ht="12.75">
      <c r="C486" s="24"/>
      <c r="G486" s="4"/>
      <c r="H486" s="4"/>
      <c r="L486" s="4"/>
      <c r="M486" s="4"/>
      <c r="N486" s="4"/>
      <c r="R486" s="4"/>
      <c r="S486" s="5"/>
      <c r="T486" s="5"/>
      <c r="V486" s="4"/>
      <c r="X486" s="4"/>
      <c r="Z486" s="25"/>
    </row>
    <row r="487" spans="3:26" ht="12.75">
      <c r="C487" s="24"/>
      <c r="G487" s="4"/>
      <c r="H487" s="4"/>
      <c r="L487" s="4"/>
      <c r="M487" s="4"/>
      <c r="N487" s="4"/>
      <c r="R487" s="4"/>
      <c r="S487" s="5"/>
      <c r="T487" s="5"/>
      <c r="V487" s="4"/>
      <c r="X487" s="4"/>
      <c r="Z487" s="25"/>
    </row>
    <row r="488" spans="3:26" ht="12.75">
      <c r="C488" s="24"/>
      <c r="G488" s="4"/>
      <c r="H488" s="4"/>
      <c r="L488" s="4"/>
      <c r="M488" s="4"/>
      <c r="N488" s="4"/>
      <c r="R488" s="4"/>
      <c r="S488" s="5"/>
      <c r="T488" s="5"/>
      <c r="V488" s="4"/>
      <c r="X488" s="4"/>
      <c r="Z488" s="25"/>
    </row>
    <row r="489" spans="3:26" ht="12.75">
      <c r="C489" s="24"/>
      <c r="G489" s="4"/>
      <c r="H489" s="4"/>
      <c r="L489" s="4"/>
      <c r="M489" s="4"/>
      <c r="N489" s="4"/>
      <c r="R489" s="4"/>
      <c r="S489" s="5"/>
      <c r="T489" s="5"/>
      <c r="V489" s="4"/>
      <c r="X489" s="4"/>
      <c r="Z489" s="25"/>
    </row>
    <row r="490" spans="3:26" ht="12.75">
      <c r="C490" s="24"/>
      <c r="G490" s="4"/>
      <c r="H490" s="4"/>
      <c r="L490" s="4"/>
      <c r="M490" s="4"/>
      <c r="N490" s="4"/>
      <c r="R490" s="4"/>
      <c r="S490" s="5"/>
      <c r="T490" s="5"/>
      <c r="V490" s="4"/>
      <c r="X490" s="4"/>
      <c r="Z490" s="25"/>
    </row>
    <row r="491" spans="3:26" ht="12.75">
      <c r="C491" s="24"/>
      <c r="G491" s="4"/>
      <c r="H491" s="4"/>
      <c r="L491" s="4"/>
      <c r="M491" s="4"/>
      <c r="N491" s="4"/>
      <c r="R491" s="4"/>
      <c r="S491" s="5"/>
      <c r="T491" s="5"/>
      <c r="V491" s="4"/>
      <c r="X491" s="4"/>
      <c r="Z491" s="25"/>
    </row>
    <row r="492" spans="3:26" ht="12.75">
      <c r="C492" s="24"/>
      <c r="G492" s="4"/>
      <c r="H492" s="4"/>
      <c r="L492" s="4"/>
      <c r="M492" s="4"/>
      <c r="N492" s="4"/>
      <c r="R492" s="4"/>
      <c r="S492" s="5"/>
      <c r="T492" s="5"/>
      <c r="V492" s="4"/>
      <c r="X492" s="4"/>
      <c r="Z492" s="25"/>
    </row>
    <row r="493" spans="3:26" ht="12.75">
      <c r="C493" s="24"/>
      <c r="G493" s="4"/>
      <c r="H493" s="4"/>
      <c r="L493" s="4"/>
      <c r="M493" s="4"/>
      <c r="N493" s="4"/>
      <c r="R493" s="4"/>
      <c r="S493" s="5"/>
      <c r="T493" s="5"/>
      <c r="V493" s="4"/>
      <c r="X493" s="4"/>
      <c r="Z493" s="25"/>
    </row>
    <row r="494" spans="3:26" ht="12.75">
      <c r="C494" s="24"/>
      <c r="G494" s="4"/>
      <c r="H494" s="4"/>
      <c r="L494" s="4"/>
      <c r="M494" s="4"/>
      <c r="N494" s="4"/>
      <c r="R494" s="4"/>
      <c r="S494" s="5"/>
      <c r="T494" s="5"/>
      <c r="V494" s="4"/>
      <c r="X494" s="4"/>
      <c r="Z494" s="25"/>
    </row>
    <row r="495" spans="3:26" ht="12.75">
      <c r="C495" s="24"/>
      <c r="G495" s="4"/>
      <c r="H495" s="4"/>
      <c r="L495" s="4"/>
      <c r="M495" s="4"/>
      <c r="N495" s="4"/>
      <c r="R495" s="4"/>
      <c r="S495" s="5"/>
      <c r="T495" s="5"/>
      <c r="V495" s="4"/>
      <c r="X495" s="4"/>
      <c r="Z495" s="25"/>
    </row>
    <row r="496" spans="3:26" ht="12.75">
      <c r="C496" s="24"/>
      <c r="G496" s="4"/>
      <c r="H496" s="4"/>
      <c r="L496" s="4"/>
      <c r="M496" s="4"/>
      <c r="N496" s="4"/>
      <c r="R496" s="4"/>
      <c r="S496" s="5"/>
      <c r="T496" s="5"/>
      <c r="V496" s="4"/>
      <c r="X496" s="4"/>
      <c r="Z496" s="25"/>
    </row>
    <row r="497" spans="3:26" ht="12.75">
      <c r="C497" s="24"/>
      <c r="G497" s="4"/>
      <c r="H497" s="4"/>
      <c r="L497" s="4"/>
      <c r="M497" s="4"/>
      <c r="N497" s="4"/>
      <c r="R497" s="4"/>
      <c r="S497" s="5"/>
      <c r="T497" s="5"/>
      <c r="V497" s="4"/>
      <c r="X497" s="4"/>
      <c r="Z497" s="25"/>
    </row>
    <row r="498" spans="3:26" ht="12.75">
      <c r="C498" s="24"/>
      <c r="G498" s="4"/>
      <c r="H498" s="4"/>
      <c r="L498" s="4"/>
      <c r="M498" s="4"/>
      <c r="N498" s="4"/>
      <c r="R498" s="4"/>
      <c r="S498" s="5"/>
      <c r="T498" s="5"/>
      <c r="V498" s="4"/>
      <c r="X498" s="4"/>
      <c r="Z498" s="25"/>
    </row>
    <row r="499" spans="3:26" ht="12.75">
      <c r="C499" s="24"/>
      <c r="G499" s="4"/>
      <c r="H499" s="4"/>
      <c r="L499" s="4"/>
      <c r="M499" s="4"/>
      <c r="N499" s="4"/>
      <c r="R499" s="4"/>
      <c r="S499" s="5"/>
      <c r="T499" s="5"/>
      <c r="V499" s="4"/>
      <c r="X499" s="4"/>
      <c r="Z499" s="25"/>
    </row>
    <row r="500" spans="3:26" ht="12.75">
      <c r="C500" s="24"/>
      <c r="G500" s="4"/>
      <c r="H500" s="4"/>
      <c r="L500" s="4"/>
      <c r="M500" s="4"/>
      <c r="N500" s="4"/>
      <c r="R500" s="4"/>
      <c r="S500" s="5"/>
      <c r="T500" s="5"/>
      <c r="V500" s="4"/>
      <c r="X500" s="4"/>
      <c r="Z500" s="25"/>
    </row>
    <row r="501" spans="3:26" ht="12.75">
      <c r="C501" s="24"/>
      <c r="G501" s="4"/>
      <c r="H501" s="4"/>
      <c r="L501" s="4"/>
      <c r="M501" s="4"/>
      <c r="N501" s="4"/>
      <c r="R501" s="4"/>
      <c r="S501" s="5"/>
      <c r="T501" s="5"/>
      <c r="V501" s="4"/>
      <c r="X501" s="4"/>
      <c r="Z501" s="25"/>
    </row>
    <row r="502" spans="3:26" ht="12.75">
      <c r="C502" s="24"/>
      <c r="G502" s="4"/>
      <c r="H502" s="4"/>
      <c r="L502" s="4"/>
      <c r="M502" s="4"/>
      <c r="N502" s="4"/>
      <c r="R502" s="4"/>
      <c r="S502" s="5"/>
      <c r="T502" s="5"/>
      <c r="V502" s="4"/>
      <c r="X502" s="4"/>
      <c r="Z502" s="25"/>
    </row>
    <row r="503" spans="3:26" ht="12.75">
      <c r="C503" s="24"/>
      <c r="G503" s="4"/>
      <c r="H503" s="4"/>
      <c r="L503" s="4"/>
      <c r="M503" s="4"/>
      <c r="N503" s="4"/>
      <c r="R503" s="4"/>
      <c r="S503" s="5"/>
      <c r="T503" s="5"/>
      <c r="V503" s="4"/>
      <c r="X503" s="4"/>
      <c r="Z503" s="25"/>
    </row>
    <row r="504" spans="3:26" ht="12.75">
      <c r="C504" s="24"/>
      <c r="G504" s="4"/>
      <c r="H504" s="4"/>
      <c r="L504" s="4"/>
      <c r="M504" s="4"/>
      <c r="N504" s="4"/>
      <c r="R504" s="4"/>
      <c r="S504" s="5"/>
      <c r="T504" s="5"/>
      <c r="V504" s="4"/>
      <c r="X504" s="4"/>
      <c r="Z504" s="25"/>
    </row>
    <row r="505" spans="3:26" ht="12.75">
      <c r="C505" s="24"/>
      <c r="G505" s="4"/>
      <c r="H505" s="4"/>
      <c r="L505" s="4"/>
      <c r="M505" s="4"/>
      <c r="N505" s="4"/>
      <c r="R505" s="4"/>
      <c r="S505" s="5"/>
      <c r="T505" s="5"/>
      <c r="V505" s="4"/>
      <c r="X505" s="4"/>
      <c r="Z505" s="25"/>
    </row>
    <row r="506" spans="3:26" ht="12.75">
      <c r="C506" s="24"/>
      <c r="G506" s="4"/>
      <c r="H506" s="4"/>
      <c r="L506" s="4"/>
      <c r="M506" s="4"/>
      <c r="N506" s="4"/>
      <c r="R506" s="4"/>
      <c r="S506" s="5"/>
      <c r="T506" s="5"/>
      <c r="V506" s="4"/>
      <c r="X506" s="4"/>
      <c r="Z506" s="25"/>
    </row>
    <row r="507" spans="3:26" ht="12.75">
      <c r="C507" s="24"/>
      <c r="G507" s="4"/>
      <c r="H507" s="4"/>
      <c r="L507" s="4"/>
      <c r="M507" s="4"/>
      <c r="N507" s="4"/>
      <c r="R507" s="4"/>
      <c r="S507" s="5"/>
      <c r="T507" s="5"/>
      <c r="V507" s="4"/>
      <c r="X507" s="4"/>
      <c r="Z507" s="25"/>
    </row>
    <row r="508" spans="3:26" ht="12.75">
      <c r="C508" s="24"/>
      <c r="G508" s="4"/>
      <c r="H508" s="4"/>
      <c r="L508" s="4"/>
      <c r="M508" s="4"/>
      <c r="N508" s="4"/>
      <c r="R508" s="4"/>
      <c r="S508" s="5"/>
      <c r="T508" s="5"/>
      <c r="V508" s="4"/>
      <c r="X508" s="4"/>
      <c r="Z508" s="25"/>
    </row>
    <row r="509" spans="3:26" ht="12.75">
      <c r="C509" s="24"/>
      <c r="G509" s="4"/>
      <c r="H509" s="4"/>
      <c r="L509" s="4"/>
      <c r="M509" s="4"/>
      <c r="N509" s="4"/>
      <c r="R509" s="4"/>
      <c r="S509" s="5"/>
      <c r="T509" s="5"/>
      <c r="V509" s="4"/>
      <c r="X509" s="4"/>
      <c r="Z509" s="25"/>
    </row>
    <row r="510" spans="3:26" ht="12.75">
      <c r="C510" s="24"/>
      <c r="G510" s="4"/>
      <c r="H510" s="4"/>
      <c r="L510" s="4"/>
      <c r="M510" s="4"/>
      <c r="N510" s="4"/>
      <c r="R510" s="4"/>
      <c r="S510" s="5"/>
      <c r="T510" s="5"/>
      <c r="V510" s="4"/>
      <c r="X510" s="4"/>
      <c r="Z510" s="25"/>
    </row>
    <row r="511" spans="3:26" ht="12.75">
      <c r="C511" s="24"/>
      <c r="G511" s="4"/>
      <c r="H511" s="4"/>
      <c r="L511" s="4"/>
      <c r="M511" s="4"/>
      <c r="N511" s="4"/>
      <c r="R511" s="4"/>
      <c r="S511" s="5"/>
      <c r="T511" s="5"/>
      <c r="V511" s="4"/>
      <c r="X511" s="4"/>
      <c r="Z511" s="25"/>
    </row>
    <row r="512" spans="3:26" ht="12.75">
      <c r="C512" s="24"/>
      <c r="G512" s="4"/>
      <c r="H512" s="4"/>
      <c r="L512" s="4"/>
      <c r="M512" s="4"/>
      <c r="N512" s="4"/>
      <c r="R512" s="4"/>
      <c r="S512" s="5"/>
      <c r="T512" s="5"/>
      <c r="V512" s="4"/>
      <c r="X512" s="4"/>
      <c r="Z512" s="25"/>
    </row>
    <row r="513" spans="3:26" ht="12.75">
      <c r="C513" s="24"/>
      <c r="G513" s="4"/>
      <c r="H513" s="4"/>
      <c r="L513" s="4"/>
      <c r="M513" s="4"/>
      <c r="N513" s="4"/>
      <c r="R513" s="4"/>
      <c r="S513" s="5"/>
      <c r="T513" s="5"/>
      <c r="V513" s="4"/>
      <c r="X513" s="4"/>
      <c r="Z513" s="25"/>
    </row>
    <row r="514" spans="3:26" ht="12.75">
      <c r="C514" s="24"/>
      <c r="G514" s="4"/>
      <c r="H514" s="4"/>
      <c r="L514" s="4"/>
      <c r="M514" s="4"/>
      <c r="N514" s="4"/>
      <c r="R514" s="4"/>
      <c r="S514" s="5"/>
      <c r="T514" s="5"/>
      <c r="V514" s="4"/>
      <c r="X514" s="4"/>
      <c r="Z514" s="25"/>
    </row>
    <row r="515" spans="3:26" ht="12.75">
      <c r="C515" s="24"/>
      <c r="G515" s="4"/>
      <c r="H515" s="4"/>
      <c r="L515" s="4"/>
      <c r="M515" s="4"/>
      <c r="N515" s="4"/>
      <c r="R515" s="4"/>
      <c r="S515" s="5"/>
      <c r="T515" s="5"/>
      <c r="V515" s="4"/>
      <c r="X515" s="4"/>
      <c r="Z515" s="25"/>
    </row>
    <row r="516" spans="3:26" ht="12.75">
      <c r="C516" s="24"/>
      <c r="G516" s="4"/>
      <c r="H516" s="4"/>
      <c r="L516" s="4"/>
      <c r="M516" s="4"/>
      <c r="N516" s="4"/>
      <c r="R516" s="4"/>
      <c r="S516" s="5"/>
      <c r="T516" s="5"/>
      <c r="V516" s="4"/>
      <c r="X516" s="4"/>
      <c r="Z516" s="25"/>
    </row>
    <row r="517" spans="3:26" ht="12.75">
      <c r="C517" s="24"/>
      <c r="G517" s="4"/>
      <c r="H517" s="4"/>
      <c r="L517" s="4"/>
      <c r="M517" s="4"/>
      <c r="N517" s="4"/>
      <c r="R517" s="4"/>
      <c r="S517" s="5"/>
      <c r="T517" s="5"/>
      <c r="V517" s="4"/>
      <c r="X517" s="4"/>
      <c r="Z517" s="25"/>
    </row>
    <row r="518" spans="3:26" ht="12.75">
      <c r="C518" s="24"/>
      <c r="G518" s="4"/>
      <c r="H518" s="4"/>
      <c r="L518" s="4"/>
      <c r="M518" s="4"/>
      <c r="N518" s="4"/>
      <c r="R518" s="4"/>
      <c r="S518" s="5"/>
      <c r="T518" s="5"/>
      <c r="V518" s="4"/>
      <c r="X518" s="4"/>
      <c r="Z518" s="25"/>
    </row>
    <row r="519" spans="3:26" ht="12.75">
      <c r="C519" s="24"/>
      <c r="G519" s="4"/>
      <c r="H519" s="4"/>
      <c r="L519" s="4"/>
      <c r="M519" s="4"/>
      <c r="N519" s="4"/>
      <c r="R519" s="4"/>
      <c r="S519" s="5"/>
      <c r="T519" s="5"/>
      <c r="V519" s="4"/>
      <c r="X519" s="4"/>
      <c r="Z519" s="25"/>
    </row>
    <row r="520" spans="3:26" ht="12.75">
      <c r="C520" s="24"/>
      <c r="G520" s="4"/>
      <c r="H520" s="4"/>
      <c r="L520" s="4"/>
      <c r="M520" s="4"/>
      <c r="N520" s="4"/>
      <c r="R520" s="4"/>
      <c r="S520" s="5"/>
      <c r="T520" s="5"/>
      <c r="V520" s="4"/>
      <c r="X520" s="4"/>
      <c r="Z520" s="25"/>
    </row>
    <row r="521" spans="3:26" ht="12.75">
      <c r="C521" s="24"/>
      <c r="G521" s="4"/>
      <c r="H521" s="4"/>
      <c r="L521" s="4"/>
      <c r="M521" s="4"/>
      <c r="N521" s="4"/>
      <c r="R521" s="4"/>
      <c r="S521" s="5"/>
      <c r="T521" s="5"/>
      <c r="V521" s="4"/>
      <c r="X521" s="4"/>
      <c r="Z521" s="25"/>
    </row>
    <row r="522" spans="3:26" ht="12.75">
      <c r="C522" s="24"/>
      <c r="G522" s="4"/>
      <c r="H522" s="4"/>
      <c r="L522" s="4"/>
      <c r="M522" s="4"/>
      <c r="N522" s="4"/>
      <c r="R522" s="4"/>
      <c r="S522" s="5"/>
      <c r="T522" s="5"/>
      <c r="V522" s="4"/>
      <c r="X522" s="4"/>
      <c r="Z522" s="25"/>
    </row>
    <row r="523" spans="3:26" ht="12.75">
      <c r="C523" s="24"/>
      <c r="G523" s="4"/>
      <c r="H523" s="4"/>
      <c r="L523" s="4"/>
      <c r="M523" s="4"/>
      <c r="N523" s="4"/>
      <c r="R523" s="4"/>
      <c r="S523" s="5"/>
      <c r="T523" s="5"/>
      <c r="V523" s="4"/>
      <c r="X523" s="4"/>
      <c r="Z523" s="25"/>
    </row>
    <row r="524" spans="3:26" ht="12.75">
      <c r="C524" s="24"/>
      <c r="G524" s="4"/>
      <c r="H524" s="4"/>
      <c r="L524" s="4"/>
      <c r="M524" s="4"/>
      <c r="N524" s="4"/>
      <c r="R524" s="4"/>
      <c r="S524" s="5"/>
      <c r="T524" s="5"/>
      <c r="V524" s="4"/>
      <c r="X524" s="4"/>
      <c r="Z524" s="25"/>
    </row>
    <row r="525" spans="3:26" ht="12.75">
      <c r="C525" s="24"/>
      <c r="G525" s="4"/>
      <c r="H525" s="4"/>
      <c r="L525" s="4"/>
      <c r="M525" s="4"/>
      <c r="N525" s="4"/>
      <c r="R525" s="4"/>
      <c r="S525" s="5"/>
      <c r="T525" s="5"/>
      <c r="V525" s="4"/>
      <c r="X525" s="4"/>
      <c r="Z525" s="25"/>
    </row>
    <row r="526" spans="3:26" ht="12.75">
      <c r="C526" s="24"/>
      <c r="G526" s="4"/>
      <c r="H526" s="4"/>
      <c r="L526" s="4"/>
      <c r="M526" s="4"/>
      <c r="N526" s="4"/>
      <c r="R526" s="4"/>
      <c r="S526" s="5"/>
      <c r="T526" s="5"/>
      <c r="V526" s="4"/>
      <c r="X526" s="4"/>
      <c r="Z526" s="25"/>
    </row>
    <row r="527" spans="3:26" ht="12.75">
      <c r="C527" s="24"/>
      <c r="G527" s="4"/>
      <c r="H527" s="4"/>
      <c r="L527" s="4"/>
      <c r="M527" s="4"/>
      <c r="N527" s="4"/>
      <c r="R527" s="4"/>
      <c r="S527" s="5"/>
      <c r="T527" s="5"/>
      <c r="V527" s="4"/>
      <c r="X527" s="4"/>
      <c r="Z527" s="25"/>
    </row>
    <row r="528" spans="3:26" ht="12.75">
      <c r="C528" s="24"/>
      <c r="G528" s="4"/>
      <c r="H528" s="4"/>
      <c r="L528" s="4"/>
      <c r="M528" s="4"/>
      <c r="N528" s="4"/>
      <c r="R528" s="4"/>
      <c r="S528" s="5"/>
      <c r="T528" s="5"/>
      <c r="V528" s="4"/>
      <c r="X528" s="4"/>
      <c r="Z528" s="25"/>
    </row>
    <row r="529" spans="3:26" ht="12.75">
      <c r="C529" s="24"/>
      <c r="G529" s="4"/>
      <c r="H529" s="4"/>
      <c r="L529" s="4"/>
      <c r="M529" s="4"/>
      <c r="N529" s="4"/>
      <c r="R529" s="4"/>
      <c r="S529" s="5"/>
      <c r="T529" s="5"/>
      <c r="V529" s="4"/>
      <c r="X529" s="4"/>
      <c r="Z529" s="25"/>
    </row>
    <row r="530" spans="3:26" ht="12.75">
      <c r="C530" s="24"/>
      <c r="G530" s="4"/>
      <c r="H530" s="4"/>
      <c r="L530" s="4"/>
      <c r="M530" s="4"/>
      <c r="N530" s="4"/>
      <c r="R530" s="4"/>
      <c r="S530" s="5"/>
      <c r="T530" s="5"/>
      <c r="V530" s="4"/>
      <c r="X530" s="4"/>
      <c r="Z530" s="25"/>
    </row>
    <row r="531" spans="3:26" ht="12.75">
      <c r="C531" s="24"/>
      <c r="G531" s="4"/>
      <c r="H531" s="4"/>
      <c r="L531" s="4"/>
      <c r="M531" s="4"/>
      <c r="N531" s="4"/>
      <c r="R531" s="4"/>
      <c r="S531" s="5"/>
      <c r="T531" s="5"/>
      <c r="V531" s="4"/>
      <c r="X531" s="4"/>
      <c r="Z531" s="25"/>
    </row>
    <row r="532" spans="3:26" ht="12.75">
      <c r="C532" s="24"/>
      <c r="G532" s="4"/>
      <c r="H532" s="4"/>
      <c r="L532" s="4"/>
      <c r="M532" s="4"/>
      <c r="N532" s="4"/>
      <c r="R532" s="4"/>
      <c r="S532" s="5"/>
      <c r="T532" s="5"/>
      <c r="V532" s="4"/>
      <c r="X532" s="4"/>
      <c r="Z532" s="25"/>
    </row>
    <row r="533" spans="3:26" ht="12.75">
      <c r="C533" s="24"/>
      <c r="G533" s="4"/>
      <c r="H533" s="4"/>
      <c r="L533" s="4"/>
      <c r="M533" s="4"/>
      <c r="N533" s="4"/>
      <c r="R533" s="4"/>
      <c r="S533" s="5"/>
      <c r="T533" s="5"/>
      <c r="V533" s="4"/>
      <c r="X533" s="4"/>
      <c r="Z533" s="25"/>
    </row>
    <row r="534" spans="3:26" ht="12.75">
      <c r="C534" s="24"/>
      <c r="G534" s="4"/>
      <c r="H534" s="4"/>
      <c r="L534" s="4"/>
      <c r="M534" s="4"/>
      <c r="N534" s="4"/>
      <c r="R534" s="4"/>
      <c r="S534" s="5"/>
      <c r="T534" s="5"/>
      <c r="V534" s="4"/>
      <c r="X534" s="4"/>
      <c r="Z534" s="25"/>
    </row>
    <row r="535" spans="3:26" ht="12.75">
      <c r="C535" s="24"/>
      <c r="G535" s="4"/>
      <c r="H535" s="4"/>
      <c r="L535" s="4"/>
      <c r="M535" s="4"/>
      <c r="N535" s="4"/>
      <c r="R535" s="4"/>
      <c r="S535" s="5"/>
      <c r="T535" s="5"/>
      <c r="V535" s="4"/>
      <c r="X535" s="4"/>
      <c r="Z535" s="25"/>
    </row>
    <row r="536" spans="3:26" ht="12.75">
      <c r="C536" s="24"/>
      <c r="G536" s="4"/>
      <c r="H536" s="4"/>
      <c r="L536" s="4"/>
      <c r="M536" s="4"/>
      <c r="N536" s="4"/>
      <c r="R536" s="4"/>
      <c r="S536" s="5"/>
      <c r="T536" s="5"/>
      <c r="V536" s="4"/>
      <c r="X536" s="4"/>
      <c r="Z536" s="25"/>
    </row>
    <row r="537" spans="3:26" ht="12.75">
      <c r="C537" s="24"/>
      <c r="G537" s="4"/>
      <c r="H537" s="4"/>
      <c r="L537" s="4"/>
      <c r="M537" s="4"/>
      <c r="N537" s="4"/>
      <c r="R537" s="4"/>
      <c r="S537" s="5"/>
      <c r="T537" s="5"/>
      <c r="V537" s="4"/>
      <c r="X537" s="4"/>
      <c r="Z537" s="25"/>
    </row>
    <row r="538" spans="3:26" ht="12.75">
      <c r="C538" s="24"/>
      <c r="G538" s="4"/>
      <c r="H538" s="4"/>
      <c r="L538" s="4"/>
      <c r="M538" s="4"/>
      <c r="N538" s="4"/>
      <c r="R538" s="4"/>
      <c r="S538" s="5"/>
      <c r="T538" s="5"/>
      <c r="V538" s="4"/>
      <c r="X538" s="4"/>
      <c r="Z538" s="25"/>
    </row>
    <row r="539" spans="3:26" ht="12.75">
      <c r="C539" s="24"/>
      <c r="G539" s="4"/>
      <c r="H539" s="4"/>
      <c r="L539" s="4"/>
      <c r="M539" s="4"/>
      <c r="N539" s="4"/>
      <c r="R539" s="4"/>
      <c r="S539" s="5"/>
      <c r="T539" s="5"/>
      <c r="V539" s="4"/>
      <c r="X539" s="4"/>
      <c r="Z539" s="25"/>
    </row>
    <row r="540" spans="3:26" ht="12.75">
      <c r="C540" s="24"/>
      <c r="G540" s="4"/>
      <c r="H540" s="4"/>
      <c r="L540" s="4"/>
      <c r="M540" s="4"/>
      <c r="N540" s="4"/>
      <c r="R540" s="4"/>
      <c r="S540" s="5"/>
      <c r="T540" s="5"/>
      <c r="V540" s="4"/>
      <c r="X540" s="4"/>
      <c r="Z540" s="25"/>
    </row>
    <row r="541" spans="3:26" ht="12.75">
      <c r="C541" s="24"/>
      <c r="G541" s="4"/>
      <c r="H541" s="4"/>
      <c r="L541" s="4"/>
      <c r="M541" s="4"/>
      <c r="N541" s="4"/>
      <c r="R541" s="4"/>
      <c r="S541" s="5"/>
      <c r="T541" s="5"/>
      <c r="V541" s="4"/>
      <c r="X541" s="4"/>
      <c r="Z541" s="25"/>
    </row>
    <row r="542" spans="3:26" ht="12.75">
      <c r="C542" s="24"/>
      <c r="G542" s="4"/>
      <c r="H542" s="4"/>
      <c r="L542" s="4"/>
      <c r="M542" s="4"/>
      <c r="N542" s="4"/>
      <c r="R542" s="4"/>
      <c r="S542" s="5"/>
      <c r="T542" s="5"/>
      <c r="V542" s="4"/>
      <c r="X542" s="4"/>
      <c r="Z542" s="25"/>
    </row>
    <row r="543" spans="3:26" ht="12.75">
      <c r="C543" s="24"/>
      <c r="G543" s="4"/>
      <c r="H543" s="4"/>
      <c r="L543" s="4"/>
      <c r="M543" s="4"/>
      <c r="N543" s="4"/>
      <c r="R543" s="4"/>
      <c r="S543" s="5"/>
      <c r="T543" s="5"/>
      <c r="V543" s="4"/>
      <c r="X543" s="4"/>
      <c r="Z543" s="25"/>
    </row>
    <row r="544" spans="3:26" ht="12.75">
      <c r="C544" s="24"/>
      <c r="G544" s="4"/>
      <c r="H544" s="4"/>
      <c r="L544" s="4"/>
      <c r="M544" s="4"/>
      <c r="N544" s="4"/>
      <c r="R544" s="4"/>
      <c r="S544" s="5"/>
      <c r="T544" s="5"/>
      <c r="V544" s="4"/>
      <c r="X544" s="4"/>
      <c r="Z544" s="25"/>
    </row>
    <row r="545" spans="3:26" ht="12.75">
      <c r="C545" s="24"/>
      <c r="G545" s="4"/>
      <c r="H545" s="4"/>
      <c r="L545" s="4"/>
      <c r="M545" s="4"/>
      <c r="N545" s="4"/>
      <c r="R545" s="4"/>
      <c r="S545" s="5"/>
      <c r="T545" s="5"/>
      <c r="V545" s="4"/>
      <c r="X545" s="4"/>
      <c r="Z545" s="25"/>
    </row>
    <row r="546" spans="3:26" ht="12.75">
      <c r="C546" s="24"/>
      <c r="G546" s="4"/>
      <c r="H546" s="4"/>
      <c r="L546" s="4"/>
      <c r="M546" s="4"/>
      <c r="N546" s="4"/>
      <c r="R546" s="4"/>
      <c r="S546" s="5"/>
      <c r="T546" s="5"/>
      <c r="V546" s="4"/>
      <c r="X546" s="4"/>
      <c r="Z546" s="25"/>
    </row>
    <row r="547" spans="3:26" ht="12.75">
      <c r="C547" s="24"/>
      <c r="G547" s="4"/>
      <c r="H547" s="4"/>
      <c r="L547" s="4"/>
      <c r="M547" s="4"/>
      <c r="N547" s="4"/>
      <c r="R547" s="4"/>
      <c r="S547" s="5"/>
      <c r="T547" s="5"/>
      <c r="V547" s="4"/>
      <c r="X547" s="4"/>
      <c r="Z547" s="25"/>
    </row>
    <row r="548" spans="3:26" ht="12.75">
      <c r="C548" s="24"/>
      <c r="G548" s="4"/>
      <c r="H548" s="4"/>
      <c r="L548" s="4"/>
      <c r="M548" s="4"/>
      <c r="N548" s="4"/>
      <c r="R548" s="4"/>
      <c r="S548" s="5"/>
      <c r="T548" s="5"/>
      <c r="V548" s="4"/>
      <c r="X548" s="4"/>
      <c r="Z548" s="25"/>
    </row>
    <row r="549" spans="3:26" ht="12.75">
      <c r="C549" s="24"/>
      <c r="G549" s="4"/>
      <c r="H549" s="4"/>
      <c r="L549" s="4"/>
      <c r="M549" s="4"/>
      <c r="N549" s="4"/>
      <c r="R549" s="4"/>
      <c r="S549" s="5"/>
      <c r="T549" s="5"/>
      <c r="V549" s="4"/>
      <c r="X549" s="4"/>
      <c r="Z549" s="25"/>
    </row>
    <row r="550" spans="3:26" ht="12.75">
      <c r="C550" s="24"/>
      <c r="G550" s="4"/>
      <c r="H550" s="4"/>
      <c r="L550" s="4"/>
      <c r="M550" s="4"/>
      <c r="N550" s="4"/>
      <c r="R550" s="4"/>
      <c r="S550" s="5"/>
      <c r="T550" s="5"/>
      <c r="V550" s="4"/>
      <c r="X550" s="4"/>
      <c r="Z550" s="25"/>
    </row>
    <row r="551" spans="3:26" ht="12.75">
      <c r="C551" s="24"/>
      <c r="G551" s="4"/>
      <c r="H551" s="4"/>
      <c r="L551" s="4"/>
      <c r="M551" s="4"/>
      <c r="N551" s="4"/>
      <c r="R551" s="4"/>
      <c r="S551" s="5"/>
      <c r="T551" s="5"/>
      <c r="V551" s="4"/>
      <c r="X551" s="4"/>
      <c r="Z551" s="25"/>
    </row>
    <row r="552" spans="3:26" ht="12.75">
      <c r="C552" s="24"/>
      <c r="G552" s="4"/>
      <c r="H552" s="4"/>
      <c r="L552" s="4"/>
      <c r="M552" s="4"/>
      <c r="N552" s="4"/>
      <c r="R552" s="4"/>
      <c r="S552" s="5"/>
      <c r="T552" s="5"/>
      <c r="V552" s="4"/>
      <c r="X552" s="4"/>
      <c r="Z552" s="25"/>
    </row>
    <row r="553" spans="3:26" ht="12.75">
      <c r="C553" s="24"/>
      <c r="G553" s="4"/>
      <c r="H553" s="4"/>
      <c r="L553" s="4"/>
      <c r="M553" s="4"/>
      <c r="N553" s="4"/>
      <c r="R553" s="4"/>
      <c r="S553" s="5"/>
      <c r="T553" s="5"/>
      <c r="V553" s="4"/>
      <c r="X553" s="4"/>
      <c r="Z553" s="25"/>
    </row>
    <row r="554" spans="3:26" ht="12.75">
      <c r="C554" s="24"/>
      <c r="G554" s="4"/>
      <c r="H554" s="4"/>
      <c r="L554" s="4"/>
      <c r="M554" s="4"/>
      <c r="N554" s="4"/>
      <c r="R554" s="4"/>
      <c r="S554" s="5"/>
      <c r="T554" s="5"/>
      <c r="V554" s="4"/>
      <c r="X554" s="4"/>
      <c r="Z554" s="25"/>
    </row>
    <row r="555" spans="3:26" ht="12.75">
      <c r="C555" s="24"/>
      <c r="G555" s="4"/>
      <c r="H555" s="4"/>
      <c r="L555" s="4"/>
      <c r="M555" s="4"/>
      <c r="N555" s="4"/>
      <c r="R555" s="4"/>
      <c r="S555" s="5"/>
      <c r="T555" s="5"/>
      <c r="V555" s="4"/>
      <c r="X555" s="4"/>
      <c r="Z555" s="25"/>
    </row>
    <row r="556" spans="3:26" ht="12.75">
      <c r="C556" s="24"/>
      <c r="G556" s="4"/>
      <c r="H556" s="4"/>
      <c r="L556" s="4"/>
      <c r="M556" s="4"/>
      <c r="N556" s="4"/>
      <c r="R556" s="4"/>
      <c r="S556" s="5"/>
      <c r="T556" s="5"/>
      <c r="V556" s="4"/>
      <c r="X556" s="4"/>
      <c r="Z556" s="25"/>
    </row>
    <row r="557" spans="3:26" ht="12.75">
      <c r="C557" s="24"/>
      <c r="G557" s="4"/>
      <c r="H557" s="4"/>
      <c r="L557" s="4"/>
      <c r="M557" s="4"/>
      <c r="N557" s="4"/>
      <c r="R557" s="4"/>
      <c r="S557" s="5"/>
      <c r="T557" s="5"/>
      <c r="V557" s="4"/>
      <c r="X557" s="4"/>
      <c r="Z557" s="25"/>
    </row>
    <row r="558" spans="3:26" ht="12.75">
      <c r="C558" s="24"/>
      <c r="G558" s="4"/>
      <c r="H558" s="4"/>
      <c r="L558" s="4"/>
      <c r="M558" s="4"/>
      <c r="N558" s="4"/>
      <c r="R558" s="4"/>
      <c r="S558" s="5"/>
      <c r="T558" s="5"/>
      <c r="V558" s="4"/>
      <c r="X558" s="4"/>
      <c r="Z558" s="25"/>
    </row>
    <row r="559" spans="3:26" ht="12.75">
      <c r="C559" s="24"/>
      <c r="G559" s="4"/>
      <c r="H559" s="4"/>
      <c r="L559" s="4"/>
      <c r="M559" s="4"/>
      <c r="N559" s="4"/>
      <c r="R559" s="4"/>
      <c r="S559" s="5"/>
      <c r="T559" s="5"/>
      <c r="V559" s="4"/>
      <c r="X559" s="4"/>
      <c r="Z559" s="25"/>
    </row>
    <row r="560" spans="3:26" ht="12.75">
      <c r="C560" s="24"/>
      <c r="G560" s="4"/>
      <c r="H560" s="4"/>
      <c r="L560" s="4"/>
      <c r="M560" s="4"/>
      <c r="N560" s="4"/>
      <c r="R560" s="4"/>
      <c r="S560" s="5"/>
      <c r="T560" s="5"/>
      <c r="V560" s="4"/>
      <c r="X560" s="4"/>
      <c r="Z560" s="25"/>
    </row>
    <row r="561" spans="3:26" ht="12.75">
      <c r="C561" s="24"/>
      <c r="G561" s="4"/>
      <c r="H561" s="4"/>
      <c r="L561" s="4"/>
      <c r="M561" s="4"/>
      <c r="N561" s="4"/>
      <c r="R561" s="4"/>
      <c r="S561" s="5"/>
      <c r="T561" s="5"/>
      <c r="V561" s="4"/>
      <c r="X561" s="4"/>
      <c r="Z561" s="25"/>
    </row>
    <row r="562" spans="3:26" ht="12.75">
      <c r="C562" s="24"/>
      <c r="G562" s="4"/>
      <c r="H562" s="4"/>
      <c r="L562" s="4"/>
      <c r="M562" s="4"/>
      <c r="N562" s="4"/>
      <c r="R562" s="4"/>
      <c r="S562" s="5"/>
      <c r="T562" s="5"/>
      <c r="V562" s="4"/>
      <c r="X562" s="4"/>
      <c r="Z562" s="25"/>
    </row>
    <row r="563" spans="3:26" ht="12.75">
      <c r="C563" s="24"/>
      <c r="G563" s="4"/>
      <c r="H563" s="4"/>
      <c r="L563" s="4"/>
      <c r="M563" s="4"/>
      <c r="N563" s="4"/>
      <c r="R563" s="4"/>
      <c r="S563" s="5"/>
      <c r="T563" s="5"/>
      <c r="V563" s="4"/>
      <c r="X563" s="4"/>
      <c r="Z563" s="25"/>
    </row>
    <row r="564" spans="3:26" ht="12.75">
      <c r="C564" s="24"/>
      <c r="G564" s="4"/>
      <c r="H564" s="4"/>
      <c r="L564" s="4"/>
      <c r="M564" s="4"/>
      <c r="N564" s="4"/>
      <c r="R564" s="4"/>
      <c r="S564" s="5"/>
      <c r="T564" s="5"/>
      <c r="V564" s="4"/>
      <c r="X564" s="4"/>
      <c r="Z564" s="25"/>
    </row>
    <row r="565" spans="3:26" ht="12.75">
      <c r="C565" s="24"/>
      <c r="G565" s="4"/>
      <c r="H565" s="4"/>
      <c r="L565" s="4"/>
      <c r="M565" s="4"/>
      <c r="N565" s="4"/>
      <c r="R565" s="4"/>
      <c r="S565" s="5"/>
      <c r="T565" s="5"/>
      <c r="V565" s="4"/>
      <c r="X565" s="4"/>
      <c r="Z565" s="25"/>
    </row>
    <row r="566" spans="3:26" ht="12.75">
      <c r="C566" s="24"/>
      <c r="G566" s="4"/>
      <c r="H566" s="4"/>
      <c r="L566" s="4"/>
      <c r="M566" s="4"/>
      <c r="N566" s="4"/>
      <c r="R566" s="4"/>
      <c r="S566" s="5"/>
      <c r="T566" s="5"/>
      <c r="V566" s="4"/>
      <c r="X566" s="4"/>
      <c r="Z566" s="25"/>
    </row>
    <row r="567" spans="3:26" ht="12.75">
      <c r="C567" s="24"/>
      <c r="G567" s="4"/>
      <c r="H567" s="4"/>
      <c r="L567" s="4"/>
      <c r="M567" s="4"/>
      <c r="N567" s="4"/>
      <c r="R567" s="4"/>
      <c r="S567" s="5"/>
      <c r="T567" s="5"/>
      <c r="V567" s="4"/>
      <c r="X567" s="4"/>
      <c r="Z567" s="25"/>
    </row>
    <row r="568" spans="3:26" ht="12.75">
      <c r="C568" s="24"/>
      <c r="G568" s="4"/>
      <c r="H568" s="4"/>
      <c r="L568" s="4"/>
      <c r="M568" s="4"/>
      <c r="N568" s="4"/>
      <c r="R568" s="4"/>
      <c r="S568" s="5"/>
      <c r="T568" s="5"/>
      <c r="V568" s="4"/>
      <c r="X568" s="4"/>
      <c r="Z568" s="25"/>
    </row>
    <row r="569" spans="3:26" ht="12.75">
      <c r="C569" s="24"/>
      <c r="G569" s="4"/>
      <c r="H569" s="4"/>
      <c r="L569" s="4"/>
      <c r="M569" s="4"/>
      <c r="N569" s="4"/>
      <c r="R569" s="4"/>
      <c r="S569" s="5"/>
      <c r="T569" s="5"/>
      <c r="V569" s="4"/>
      <c r="X569" s="4"/>
      <c r="Z569" s="25"/>
    </row>
    <row r="570" spans="3:26" ht="12.75">
      <c r="C570" s="24"/>
      <c r="G570" s="4"/>
      <c r="H570" s="4"/>
      <c r="L570" s="4"/>
      <c r="M570" s="4"/>
      <c r="N570" s="4"/>
      <c r="R570" s="4"/>
      <c r="S570" s="5"/>
      <c r="T570" s="5"/>
      <c r="V570" s="4"/>
      <c r="X570" s="4"/>
      <c r="Z570" s="25"/>
    </row>
    <row r="571" spans="3:26" ht="12.75">
      <c r="C571" s="24"/>
      <c r="G571" s="4"/>
      <c r="H571" s="4"/>
      <c r="L571" s="4"/>
      <c r="M571" s="4"/>
      <c r="N571" s="4"/>
      <c r="R571" s="4"/>
      <c r="S571" s="5"/>
      <c r="T571" s="5"/>
      <c r="V571" s="4"/>
      <c r="X571" s="4"/>
      <c r="Z571" s="25"/>
    </row>
    <row r="572" spans="3:26" ht="12.75">
      <c r="C572" s="24"/>
      <c r="G572" s="4"/>
      <c r="H572" s="4"/>
      <c r="L572" s="4"/>
      <c r="M572" s="4"/>
      <c r="N572" s="4"/>
      <c r="R572" s="4"/>
      <c r="S572" s="5"/>
      <c r="T572" s="5"/>
      <c r="V572" s="4"/>
      <c r="X572" s="4"/>
      <c r="Z572" s="25"/>
    </row>
    <row r="573" spans="3:26" ht="12.75">
      <c r="C573" s="24"/>
      <c r="G573" s="4"/>
      <c r="H573" s="4"/>
      <c r="L573" s="4"/>
      <c r="M573" s="4"/>
      <c r="N573" s="4"/>
      <c r="R573" s="4"/>
      <c r="S573" s="5"/>
      <c r="T573" s="5"/>
      <c r="V573" s="4"/>
      <c r="X573" s="4"/>
      <c r="Z573" s="25"/>
    </row>
    <row r="574" spans="3:26" ht="12.75">
      <c r="C574" s="24"/>
      <c r="G574" s="4"/>
      <c r="H574" s="4"/>
      <c r="L574" s="4"/>
      <c r="M574" s="4"/>
      <c r="N574" s="4"/>
      <c r="R574" s="4"/>
      <c r="S574" s="5"/>
      <c r="T574" s="5"/>
      <c r="V574" s="4"/>
      <c r="X574" s="4"/>
      <c r="Z574" s="25"/>
    </row>
    <row r="575" spans="3:26" ht="12.75">
      <c r="C575" s="24"/>
      <c r="G575" s="4"/>
      <c r="H575" s="4"/>
      <c r="L575" s="4"/>
      <c r="M575" s="4"/>
      <c r="N575" s="4"/>
      <c r="R575" s="4"/>
      <c r="S575" s="5"/>
      <c r="T575" s="5"/>
      <c r="V575" s="4"/>
      <c r="X575" s="4"/>
      <c r="Z575" s="25"/>
    </row>
    <row r="576" spans="3:26" ht="12.75">
      <c r="C576" s="24"/>
      <c r="G576" s="4"/>
      <c r="H576" s="4"/>
      <c r="L576" s="4"/>
      <c r="M576" s="4"/>
      <c r="N576" s="4"/>
      <c r="R576" s="4"/>
      <c r="S576" s="5"/>
      <c r="T576" s="5"/>
      <c r="V576" s="4"/>
      <c r="X576" s="4"/>
      <c r="Z576" s="25"/>
    </row>
    <row r="577" spans="3:26" ht="12.75">
      <c r="C577" s="24"/>
      <c r="G577" s="4"/>
      <c r="H577" s="4"/>
      <c r="L577" s="4"/>
      <c r="M577" s="4"/>
      <c r="N577" s="4"/>
      <c r="R577" s="4"/>
      <c r="S577" s="5"/>
      <c r="T577" s="5"/>
      <c r="V577" s="4"/>
      <c r="X577" s="4"/>
      <c r="Z577" s="25"/>
    </row>
    <row r="578" spans="3:26" ht="12.75">
      <c r="C578" s="24"/>
      <c r="G578" s="4"/>
      <c r="H578" s="4"/>
      <c r="L578" s="4"/>
      <c r="M578" s="4"/>
      <c r="N578" s="4"/>
      <c r="R578" s="4"/>
      <c r="S578" s="5"/>
      <c r="T578" s="5"/>
      <c r="V578" s="4"/>
      <c r="X578" s="4"/>
      <c r="Z578" s="25"/>
    </row>
    <row r="579" spans="3:26" ht="12.75">
      <c r="C579" s="24"/>
      <c r="G579" s="4"/>
      <c r="H579" s="4"/>
      <c r="L579" s="4"/>
      <c r="M579" s="4"/>
      <c r="N579" s="4"/>
      <c r="R579" s="4"/>
      <c r="S579" s="5"/>
      <c r="T579" s="5"/>
      <c r="V579" s="4"/>
      <c r="X579" s="4"/>
      <c r="Z579" s="25"/>
    </row>
    <row r="580" spans="3:26" ht="12.75">
      <c r="C580" s="24"/>
      <c r="G580" s="4"/>
      <c r="H580" s="4"/>
      <c r="L580" s="4"/>
      <c r="M580" s="4"/>
      <c r="N580" s="4"/>
      <c r="R580" s="4"/>
      <c r="S580" s="5"/>
      <c r="T580" s="5"/>
      <c r="V580" s="4"/>
      <c r="X580" s="4"/>
      <c r="Z580" s="25"/>
    </row>
    <row r="581" spans="3:26" ht="12.75">
      <c r="C581" s="24"/>
      <c r="G581" s="4"/>
      <c r="H581" s="4"/>
      <c r="L581" s="4"/>
      <c r="M581" s="4"/>
      <c r="N581" s="4"/>
      <c r="R581" s="4"/>
      <c r="S581" s="5"/>
      <c r="T581" s="5"/>
      <c r="V581" s="4"/>
      <c r="X581" s="4"/>
      <c r="Z581" s="25"/>
    </row>
    <row r="582" spans="3:26" ht="12.75">
      <c r="C582" s="24"/>
      <c r="G582" s="4"/>
      <c r="H582" s="4"/>
      <c r="L582" s="4"/>
      <c r="M582" s="4"/>
      <c r="N582" s="4"/>
      <c r="R582" s="4"/>
      <c r="S582" s="5"/>
      <c r="T582" s="5"/>
      <c r="V582" s="4"/>
      <c r="X582" s="4"/>
      <c r="Z582" s="25"/>
    </row>
    <row r="583" spans="3:26" ht="12.75">
      <c r="C583" s="24"/>
      <c r="G583" s="4"/>
      <c r="H583" s="4"/>
      <c r="L583" s="4"/>
      <c r="M583" s="4"/>
      <c r="N583" s="4"/>
      <c r="R583" s="4"/>
      <c r="S583" s="5"/>
      <c r="T583" s="5"/>
      <c r="V583" s="4"/>
      <c r="X583" s="4"/>
      <c r="Z583" s="25"/>
    </row>
    <row r="584" spans="3:26" ht="12.75">
      <c r="C584" s="24"/>
      <c r="G584" s="4"/>
      <c r="H584" s="4"/>
      <c r="L584" s="4"/>
      <c r="M584" s="4"/>
      <c r="N584" s="4"/>
      <c r="R584" s="4"/>
      <c r="S584" s="5"/>
      <c r="T584" s="5"/>
      <c r="V584" s="4"/>
      <c r="X584" s="4"/>
      <c r="Z584" s="25"/>
    </row>
    <row r="585" spans="3:26" ht="12.75">
      <c r="C585" s="24"/>
      <c r="G585" s="4"/>
      <c r="H585" s="4"/>
      <c r="L585" s="4"/>
      <c r="M585" s="4"/>
      <c r="N585" s="4"/>
      <c r="R585" s="4"/>
      <c r="S585" s="5"/>
      <c r="T585" s="5"/>
      <c r="V585" s="4"/>
      <c r="X585" s="4"/>
      <c r="Z585" s="25"/>
    </row>
    <row r="586" spans="3:26" ht="12.75">
      <c r="C586" s="24"/>
      <c r="G586" s="4"/>
      <c r="H586" s="4"/>
      <c r="L586" s="4"/>
      <c r="M586" s="4"/>
      <c r="N586" s="4"/>
      <c r="R586" s="4"/>
      <c r="S586" s="5"/>
      <c r="T586" s="5"/>
      <c r="V586" s="4"/>
      <c r="X586" s="4"/>
      <c r="Z586" s="25"/>
    </row>
    <row r="587" spans="3:26" ht="12.75">
      <c r="C587" s="24"/>
      <c r="G587" s="4"/>
      <c r="H587" s="4"/>
      <c r="L587" s="4"/>
      <c r="M587" s="4"/>
      <c r="N587" s="4"/>
      <c r="R587" s="4"/>
      <c r="S587" s="5"/>
      <c r="T587" s="5"/>
      <c r="V587" s="4"/>
      <c r="X587" s="4"/>
      <c r="Z587" s="25"/>
    </row>
    <row r="588" spans="3:26" ht="12.75">
      <c r="C588" s="24"/>
      <c r="G588" s="4"/>
      <c r="H588" s="4"/>
      <c r="L588" s="4"/>
      <c r="M588" s="4"/>
      <c r="N588" s="4"/>
      <c r="R588" s="4"/>
      <c r="S588" s="5"/>
      <c r="T588" s="5"/>
      <c r="V588" s="4"/>
      <c r="X588" s="4"/>
      <c r="Z588" s="25"/>
    </row>
    <row r="589" spans="3:26" ht="12.75">
      <c r="C589" s="24"/>
      <c r="G589" s="4"/>
      <c r="H589" s="4"/>
      <c r="L589" s="4"/>
      <c r="M589" s="4"/>
      <c r="N589" s="4"/>
      <c r="R589" s="4"/>
      <c r="S589" s="5"/>
      <c r="T589" s="5"/>
      <c r="V589" s="4"/>
      <c r="X589" s="4"/>
      <c r="Z589" s="25"/>
    </row>
    <row r="590" spans="3:26" ht="12.75">
      <c r="C590" s="24"/>
      <c r="G590" s="4"/>
      <c r="H590" s="4"/>
      <c r="L590" s="4"/>
      <c r="M590" s="4"/>
      <c r="N590" s="4"/>
      <c r="R590" s="4"/>
      <c r="S590" s="5"/>
      <c r="T590" s="5"/>
      <c r="V590" s="4"/>
      <c r="X590" s="4"/>
      <c r="Z590" s="25"/>
    </row>
    <row r="591" spans="3:26" ht="12.75">
      <c r="C591" s="24"/>
      <c r="G591" s="4"/>
      <c r="H591" s="4"/>
      <c r="L591" s="4"/>
      <c r="M591" s="4"/>
      <c r="N591" s="4"/>
      <c r="R591" s="4"/>
      <c r="S591" s="5"/>
      <c r="T591" s="5"/>
      <c r="V591" s="4"/>
      <c r="X591" s="4"/>
      <c r="Z591" s="25"/>
    </row>
    <row r="592" spans="3:26" ht="12.75">
      <c r="C592" s="24"/>
      <c r="G592" s="4"/>
      <c r="H592" s="4"/>
      <c r="L592" s="4"/>
      <c r="M592" s="4"/>
      <c r="N592" s="4"/>
      <c r="R592" s="4"/>
      <c r="S592" s="5"/>
      <c r="T592" s="5"/>
      <c r="V592" s="4"/>
      <c r="X592" s="4"/>
      <c r="Z592" s="25"/>
    </row>
    <row r="593" spans="3:26" ht="12.75">
      <c r="C593" s="24"/>
      <c r="G593" s="4"/>
      <c r="H593" s="4"/>
      <c r="L593" s="4"/>
      <c r="M593" s="4"/>
      <c r="N593" s="4"/>
      <c r="R593" s="4"/>
      <c r="S593" s="5"/>
      <c r="T593" s="5"/>
      <c r="V593" s="4"/>
      <c r="X593" s="4"/>
      <c r="Z593" s="25"/>
    </row>
    <row r="594" spans="3:26" ht="12.75">
      <c r="C594" s="24"/>
      <c r="G594" s="4"/>
      <c r="H594" s="4"/>
      <c r="L594" s="4"/>
      <c r="M594" s="4"/>
      <c r="N594" s="4"/>
      <c r="R594" s="4"/>
      <c r="S594" s="5"/>
      <c r="T594" s="5"/>
      <c r="V594" s="4"/>
      <c r="X594" s="4"/>
      <c r="Z594" s="25"/>
    </row>
    <row r="595" spans="3:26" ht="12.75">
      <c r="C595" s="24"/>
      <c r="G595" s="4"/>
      <c r="H595" s="4"/>
      <c r="L595" s="4"/>
      <c r="M595" s="4"/>
      <c r="N595" s="4"/>
      <c r="R595" s="4"/>
      <c r="S595" s="5"/>
      <c r="T595" s="5"/>
      <c r="V595" s="4"/>
      <c r="X595" s="4"/>
      <c r="Z595" s="25"/>
    </row>
    <row r="596" spans="3:26" ht="12.75">
      <c r="C596" s="24"/>
      <c r="G596" s="4"/>
      <c r="H596" s="4"/>
      <c r="L596" s="4"/>
      <c r="M596" s="4"/>
      <c r="N596" s="4"/>
      <c r="R596" s="4"/>
      <c r="S596" s="5"/>
      <c r="T596" s="5"/>
      <c r="V596" s="4"/>
      <c r="X596" s="4"/>
      <c r="Z596" s="25"/>
    </row>
    <row r="597" spans="3:26" ht="12.75">
      <c r="C597" s="24"/>
      <c r="G597" s="4"/>
      <c r="H597" s="4"/>
      <c r="L597" s="4"/>
      <c r="M597" s="4"/>
      <c r="N597" s="4"/>
      <c r="R597" s="4"/>
      <c r="S597" s="5"/>
      <c r="T597" s="5"/>
      <c r="V597" s="4"/>
      <c r="X597" s="4"/>
      <c r="Z597" s="25"/>
    </row>
    <row r="598" spans="3:26" ht="12.75">
      <c r="C598" s="24"/>
      <c r="G598" s="4"/>
      <c r="H598" s="4"/>
      <c r="L598" s="4"/>
      <c r="M598" s="4"/>
      <c r="N598" s="4"/>
      <c r="R598" s="4"/>
      <c r="S598" s="5"/>
      <c r="T598" s="5"/>
      <c r="V598" s="4"/>
      <c r="X598" s="4"/>
      <c r="Z598" s="25"/>
    </row>
    <row r="599" spans="3:26" ht="12.75">
      <c r="C599" s="24"/>
      <c r="G599" s="4"/>
      <c r="H599" s="4"/>
      <c r="L599" s="4"/>
      <c r="M599" s="4"/>
      <c r="N599" s="4"/>
      <c r="R599" s="4"/>
      <c r="S599" s="5"/>
      <c r="T599" s="5"/>
      <c r="V599" s="4"/>
      <c r="X599" s="4"/>
      <c r="Z599" s="25"/>
    </row>
    <row r="600" spans="3:26" ht="12.75">
      <c r="C600" s="24"/>
      <c r="G600" s="4"/>
      <c r="H600" s="4"/>
      <c r="L600" s="4"/>
      <c r="M600" s="4"/>
      <c r="N600" s="4"/>
      <c r="R600" s="4"/>
      <c r="S600" s="5"/>
      <c r="T600" s="5"/>
      <c r="V600" s="4"/>
      <c r="X600" s="4"/>
      <c r="Z600" s="25"/>
    </row>
    <row r="601" spans="3:26" ht="12.75">
      <c r="C601" s="24"/>
      <c r="G601" s="4"/>
      <c r="H601" s="4"/>
      <c r="L601" s="4"/>
      <c r="M601" s="4"/>
      <c r="N601" s="4"/>
      <c r="R601" s="4"/>
      <c r="S601" s="5"/>
      <c r="T601" s="5"/>
      <c r="V601" s="4"/>
      <c r="X601" s="4"/>
      <c r="Z601" s="25"/>
    </row>
    <row r="602" spans="3:26" ht="12.75">
      <c r="C602" s="24"/>
      <c r="G602" s="4"/>
      <c r="H602" s="4"/>
      <c r="L602" s="4"/>
      <c r="M602" s="4"/>
      <c r="N602" s="4"/>
      <c r="R602" s="4"/>
      <c r="S602" s="5"/>
      <c r="T602" s="5"/>
      <c r="V602" s="4"/>
      <c r="X602" s="4"/>
      <c r="Z602" s="25"/>
    </row>
    <row r="603" spans="3:26" ht="12.75">
      <c r="C603" s="24"/>
      <c r="G603" s="4"/>
      <c r="H603" s="4"/>
      <c r="L603" s="4"/>
      <c r="M603" s="4"/>
      <c r="N603" s="4"/>
      <c r="R603" s="4"/>
      <c r="S603" s="5"/>
      <c r="T603" s="5"/>
      <c r="V603" s="4"/>
      <c r="X603" s="4"/>
      <c r="Z603" s="25"/>
    </row>
    <row r="604" spans="3:26" ht="12.75">
      <c r="C604" s="24"/>
      <c r="G604" s="4"/>
      <c r="H604" s="4"/>
      <c r="L604" s="4"/>
      <c r="M604" s="4"/>
      <c r="N604" s="4"/>
      <c r="R604" s="4"/>
      <c r="S604" s="5"/>
      <c r="T604" s="5"/>
      <c r="V604" s="4"/>
      <c r="X604" s="4"/>
      <c r="Z604" s="25"/>
    </row>
    <row r="605" spans="3:26" ht="12.75">
      <c r="C605" s="24"/>
      <c r="G605" s="4"/>
      <c r="H605" s="4"/>
      <c r="L605" s="4"/>
      <c r="M605" s="4"/>
      <c r="N605" s="4"/>
      <c r="R605" s="4"/>
      <c r="S605" s="5"/>
      <c r="T605" s="5"/>
      <c r="V605" s="4"/>
      <c r="X605" s="4"/>
      <c r="Z605" s="25"/>
    </row>
    <row r="606" spans="3:26" ht="12.75">
      <c r="C606" s="24"/>
      <c r="G606" s="4"/>
      <c r="H606" s="4"/>
      <c r="L606" s="4"/>
      <c r="M606" s="4"/>
      <c r="N606" s="4"/>
      <c r="R606" s="4"/>
      <c r="S606" s="5"/>
      <c r="T606" s="5"/>
      <c r="V606" s="4"/>
      <c r="X606" s="4"/>
      <c r="Z606" s="25"/>
    </row>
    <row r="607" spans="3:26" ht="12.75">
      <c r="C607" s="24"/>
      <c r="G607" s="4"/>
      <c r="H607" s="4"/>
      <c r="L607" s="4"/>
      <c r="M607" s="4"/>
      <c r="N607" s="4"/>
      <c r="R607" s="4"/>
      <c r="S607" s="5"/>
      <c r="T607" s="5"/>
      <c r="V607" s="4"/>
      <c r="X607" s="4"/>
      <c r="Z607" s="25"/>
    </row>
    <row r="608" spans="3:26" ht="12.75">
      <c r="C608" s="24"/>
      <c r="G608" s="4"/>
      <c r="H608" s="4"/>
      <c r="L608" s="4"/>
      <c r="M608" s="4"/>
      <c r="N608" s="4"/>
      <c r="R608" s="4"/>
      <c r="S608" s="5"/>
      <c r="T608" s="5"/>
      <c r="V608" s="4"/>
      <c r="X608" s="4"/>
      <c r="Z608" s="25"/>
    </row>
    <row r="609" spans="3:26" ht="12.75">
      <c r="C609" s="24"/>
      <c r="G609" s="4"/>
      <c r="H609" s="4"/>
      <c r="L609" s="4"/>
      <c r="M609" s="4"/>
      <c r="N609" s="4"/>
      <c r="R609" s="4"/>
      <c r="S609" s="5"/>
      <c r="T609" s="5"/>
      <c r="V609" s="4"/>
      <c r="X609" s="4"/>
      <c r="Z609" s="25"/>
    </row>
    <row r="610" spans="3:26" ht="12.75">
      <c r="C610" s="24"/>
      <c r="G610" s="4"/>
      <c r="H610" s="4"/>
      <c r="L610" s="4"/>
      <c r="M610" s="4"/>
      <c r="N610" s="4"/>
      <c r="R610" s="4"/>
      <c r="S610" s="5"/>
      <c r="T610" s="5"/>
      <c r="V610" s="4"/>
      <c r="X610" s="4"/>
      <c r="Z610" s="25"/>
    </row>
    <row r="611" spans="3:26" ht="12.75">
      <c r="C611" s="24"/>
      <c r="G611" s="4"/>
      <c r="H611" s="4"/>
      <c r="L611" s="4"/>
      <c r="M611" s="4"/>
      <c r="N611" s="4"/>
      <c r="R611" s="4"/>
      <c r="S611" s="5"/>
      <c r="T611" s="5"/>
      <c r="V611" s="4"/>
      <c r="X611" s="4"/>
      <c r="Z611" s="25"/>
    </row>
    <row r="612" spans="3:26" ht="12.75">
      <c r="C612" s="24"/>
      <c r="G612" s="4"/>
      <c r="H612" s="4"/>
      <c r="L612" s="4"/>
      <c r="M612" s="4"/>
      <c r="N612" s="4"/>
      <c r="R612" s="4"/>
      <c r="S612" s="5"/>
      <c r="T612" s="5"/>
      <c r="V612" s="4"/>
      <c r="X612" s="4"/>
      <c r="Z612" s="25"/>
    </row>
    <row r="613" spans="3:26" ht="12.75">
      <c r="C613" s="24"/>
      <c r="G613" s="4"/>
      <c r="H613" s="4"/>
      <c r="L613" s="4"/>
      <c r="M613" s="4"/>
      <c r="N613" s="4"/>
      <c r="R613" s="4"/>
      <c r="S613" s="5"/>
      <c r="T613" s="5"/>
      <c r="V613" s="4"/>
      <c r="X613" s="4"/>
      <c r="Z613" s="25"/>
    </row>
    <row r="614" spans="3:26" ht="12.75">
      <c r="C614" s="24"/>
      <c r="G614" s="4"/>
      <c r="H614" s="4"/>
      <c r="L614" s="4"/>
      <c r="M614" s="4"/>
      <c r="N614" s="4"/>
      <c r="R614" s="4"/>
      <c r="S614" s="5"/>
      <c r="T614" s="5"/>
      <c r="V614" s="4"/>
      <c r="X614" s="4"/>
      <c r="Z614" s="25"/>
    </row>
    <row r="615" spans="3:26" ht="12.75">
      <c r="C615" s="24"/>
      <c r="G615" s="4"/>
      <c r="H615" s="4"/>
      <c r="L615" s="4"/>
      <c r="M615" s="4"/>
      <c r="N615" s="4"/>
      <c r="R615" s="4"/>
      <c r="S615" s="5"/>
      <c r="T615" s="5"/>
      <c r="V615" s="4"/>
      <c r="X615" s="4"/>
      <c r="Z615" s="25"/>
    </row>
    <row r="616" spans="3:26" ht="12.75">
      <c r="C616" s="24"/>
      <c r="G616" s="4"/>
      <c r="H616" s="4"/>
      <c r="L616" s="4"/>
      <c r="M616" s="4"/>
      <c r="N616" s="4"/>
      <c r="R616" s="4"/>
      <c r="S616" s="5"/>
      <c r="T616" s="5"/>
      <c r="V616" s="4"/>
      <c r="X616" s="4"/>
      <c r="Z616" s="25"/>
    </row>
    <row r="617" spans="3:26" ht="12.75">
      <c r="C617" s="24"/>
      <c r="G617" s="4"/>
      <c r="H617" s="4"/>
      <c r="L617" s="4"/>
      <c r="M617" s="4"/>
      <c r="N617" s="4"/>
      <c r="R617" s="4"/>
      <c r="S617" s="5"/>
      <c r="T617" s="5"/>
      <c r="V617" s="4"/>
      <c r="X617" s="4"/>
      <c r="Z617" s="25"/>
    </row>
    <row r="618" spans="3:26" ht="12.75">
      <c r="C618" s="24"/>
      <c r="G618" s="4"/>
      <c r="H618" s="4"/>
      <c r="L618" s="4"/>
      <c r="M618" s="4"/>
      <c r="N618" s="4"/>
      <c r="R618" s="4"/>
      <c r="S618" s="5"/>
      <c r="T618" s="5"/>
      <c r="V618" s="4"/>
      <c r="X618" s="4"/>
      <c r="Z618" s="25"/>
    </row>
    <row r="619" spans="3:26" ht="12.75">
      <c r="C619" s="24"/>
      <c r="G619" s="4"/>
      <c r="H619" s="4"/>
      <c r="L619" s="4"/>
      <c r="M619" s="4"/>
      <c r="N619" s="4"/>
      <c r="R619" s="4"/>
      <c r="S619" s="5"/>
      <c r="T619" s="5"/>
      <c r="V619" s="4"/>
      <c r="X619" s="4"/>
      <c r="Z619" s="25"/>
    </row>
    <row r="620" spans="3:26" ht="12.75">
      <c r="C620" s="24"/>
      <c r="G620" s="4"/>
      <c r="H620" s="4"/>
      <c r="L620" s="4"/>
      <c r="M620" s="4"/>
      <c r="N620" s="4"/>
      <c r="R620" s="4"/>
      <c r="S620" s="5"/>
      <c r="T620" s="5"/>
      <c r="V620" s="4"/>
      <c r="X620" s="4"/>
      <c r="Z620" s="25"/>
    </row>
    <row r="621" spans="3:26" ht="12.75">
      <c r="C621" s="24"/>
      <c r="G621" s="4"/>
      <c r="H621" s="4"/>
      <c r="L621" s="4"/>
      <c r="M621" s="4"/>
      <c r="N621" s="4"/>
      <c r="R621" s="4"/>
      <c r="S621" s="5"/>
      <c r="T621" s="5"/>
      <c r="V621" s="4"/>
      <c r="X621" s="4"/>
      <c r="Z621" s="25"/>
    </row>
    <row r="622" spans="3:26" ht="12.75">
      <c r="C622" s="24"/>
      <c r="G622" s="4"/>
      <c r="H622" s="4"/>
      <c r="L622" s="4"/>
      <c r="M622" s="4"/>
      <c r="N622" s="4"/>
      <c r="R622" s="4"/>
      <c r="S622" s="5"/>
      <c r="T622" s="5"/>
      <c r="V622" s="4"/>
      <c r="X622" s="4"/>
      <c r="Z622" s="25"/>
    </row>
    <row r="623" spans="3:26" ht="12.75">
      <c r="C623" s="24"/>
      <c r="G623" s="4"/>
      <c r="H623" s="4"/>
      <c r="L623" s="4"/>
      <c r="M623" s="4"/>
      <c r="N623" s="4"/>
      <c r="R623" s="4"/>
      <c r="S623" s="5"/>
      <c r="T623" s="5"/>
      <c r="V623" s="4"/>
      <c r="X623" s="4"/>
      <c r="Z623" s="25"/>
    </row>
    <row r="624" spans="3:26" ht="12.75">
      <c r="C624" s="24"/>
      <c r="G624" s="4"/>
      <c r="H624" s="4"/>
      <c r="L624" s="4"/>
      <c r="M624" s="4"/>
      <c r="N624" s="4"/>
      <c r="R624" s="4"/>
      <c r="S624" s="5"/>
      <c r="T624" s="5"/>
      <c r="V624" s="4"/>
      <c r="X624" s="4"/>
      <c r="Z624" s="25"/>
    </row>
    <row r="625" spans="3:26" ht="12.75">
      <c r="C625" s="24"/>
      <c r="G625" s="4"/>
      <c r="H625" s="4"/>
      <c r="L625" s="4"/>
      <c r="M625" s="4"/>
      <c r="N625" s="4"/>
      <c r="R625" s="4"/>
      <c r="S625" s="5"/>
      <c r="T625" s="5"/>
      <c r="V625" s="4"/>
      <c r="X625" s="4"/>
      <c r="Z625" s="25"/>
    </row>
    <row r="626" spans="3:26" ht="12.75">
      <c r="C626" s="24"/>
      <c r="G626" s="4"/>
      <c r="H626" s="4"/>
      <c r="L626" s="4"/>
      <c r="M626" s="4"/>
      <c r="N626" s="4"/>
      <c r="R626" s="4"/>
      <c r="S626" s="5"/>
      <c r="T626" s="5"/>
      <c r="V626" s="4"/>
      <c r="X626" s="4"/>
      <c r="Z626" s="25"/>
    </row>
    <row r="627" spans="3:26" ht="12.75">
      <c r="C627" s="24"/>
      <c r="G627" s="4"/>
      <c r="H627" s="4"/>
      <c r="L627" s="4"/>
      <c r="M627" s="4"/>
      <c r="N627" s="4"/>
      <c r="R627" s="4"/>
      <c r="S627" s="5"/>
      <c r="T627" s="5"/>
      <c r="V627" s="4"/>
      <c r="X627" s="4"/>
      <c r="Z627" s="25"/>
    </row>
    <row r="628" spans="3:26" ht="12.75">
      <c r="C628" s="24"/>
      <c r="G628" s="4"/>
      <c r="H628" s="4"/>
      <c r="L628" s="4"/>
      <c r="M628" s="4"/>
      <c r="N628" s="4"/>
      <c r="R628" s="4"/>
      <c r="S628" s="5"/>
      <c r="T628" s="5"/>
      <c r="V628" s="4"/>
      <c r="X628" s="4"/>
      <c r="Z628" s="25"/>
    </row>
    <row r="629" spans="3:26" ht="12.75">
      <c r="C629" s="24"/>
      <c r="G629" s="4"/>
      <c r="H629" s="4"/>
      <c r="L629" s="4"/>
      <c r="M629" s="4"/>
      <c r="N629" s="4"/>
      <c r="R629" s="4"/>
      <c r="S629" s="5"/>
      <c r="T629" s="5"/>
      <c r="V629" s="4"/>
      <c r="X629" s="4"/>
      <c r="Z629" s="25"/>
    </row>
    <row r="630" spans="3:26" ht="12.75">
      <c r="C630" s="24"/>
      <c r="G630" s="4"/>
      <c r="H630" s="4"/>
      <c r="L630" s="4"/>
      <c r="M630" s="4"/>
      <c r="N630" s="4"/>
      <c r="R630" s="4"/>
      <c r="S630" s="5"/>
      <c r="T630" s="5"/>
      <c r="V630" s="4"/>
      <c r="X630" s="4"/>
      <c r="Z630" s="25"/>
    </row>
    <row r="631" spans="3:26" ht="12.75">
      <c r="C631" s="24"/>
      <c r="G631" s="4"/>
      <c r="H631" s="4"/>
      <c r="L631" s="4"/>
      <c r="M631" s="4"/>
      <c r="N631" s="4"/>
      <c r="R631" s="4"/>
      <c r="S631" s="5"/>
      <c r="T631" s="5"/>
      <c r="V631" s="4"/>
      <c r="X631" s="4"/>
      <c r="Z631" s="25"/>
    </row>
    <row r="632" spans="3:26" ht="12.75">
      <c r="C632" s="24"/>
      <c r="G632" s="4"/>
      <c r="H632" s="4"/>
      <c r="L632" s="4"/>
      <c r="M632" s="4"/>
      <c r="N632" s="4"/>
      <c r="R632" s="4"/>
      <c r="S632" s="5"/>
      <c r="T632" s="5"/>
      <c r="V632" s="4"/>
      <c r="X632" s="4"/>
      <c r="Z632" s="25"/>
    </row>
    <row r="633" spans="3:26" ht="12.75">
      <c r="C633" s="24"/>
      <c r="G633" s="4"/>
      <c r="H633" s="4"/>
      <c r="L633" s="4"/>
      <c r="M633" s="4"/>
      <c r="N633" s="4"/>
      <c r="R633" s="4"/>
      <c r="S633" s="5"/>
      <c r="T633" s="5"/>
      <c r="V633" s="4"/>
      <c r="X633" s="4"/>
      <c r="Z633" s="25"/>
    </row>
    <row r="634" spans="3:26" ht="12.75">
      <c r="C634" s="24"/>
      <c r="G634" s="4"/>
      <c r="H634" s="4"/>
      <c r="L634" s="4"/>
      <c r="M634" s="4"/>
      <c r="N634" s="4"/>
      <c r="R634" s="4"/>
      <c r="S634" s="5"/>
      <c r="T634" s="5"/>
      <c r="V634" s="4"/>
      <c r="X634" s="4"/>
      <c r="Z634" s="25"/>
    </row>
    <row r="635" spans="3:26" ht="12.75">
      <c r="C635" s="24"/>
      <c r="G635" s="4"/>
      <c r="H635" s="4"/>
      <c r="L635" s="4"/>
      <c r="M635" s="4"/>
      <c r="N635" s="4"/>
      <c r="R635" s="4"/>
      <c r="S635" s="5"/>
      <c r="T635" s="5"/>
      <c r="V635" s="4"/>
      <c r="X635" s="4"/>
      <c r="Z635" s="25"/>
    </row>
    <row r="636" spans="3:26" ht="12.75">
      <c r="C636" s="24"/>
      <c r="G636" s="4"/>
      <c r="H636" s="4"/>
      <c r="L636" s="4"/>
      <c r="M636" s="4"/>
      <c r="N636" s="4"/>
      <c r="R636" s="4"/>
      <c r="S636" s="5"/>
      <c r="T636" s="5"/>
      <c r="V636" s="4"/>
      <c r="X636" s="4"/>
      <c r="Z636" s="25"/>
    </row>
    <row r="637" spans="3:26" ht="12.75">
      <c r="C637" s="24"/>
      <c r="G637" s="4"/>
      <c r="H637" s="4"/>
      <c r="L637" s="4"/>
      <c r="M637" s="4"/>
      <c r="N637" s="4"/>
      <c r="R637" s="4"/>
      <c r="S637" s="5"/>
      <c r="T637" s="5"/>
      <c r="V637" s="4"/>
      <c r="X637" s="4"/>
      <c r="Z637" s="25"/>
    </row>
    <row r="638" spans="3:26" ht="12.75">
      <c r="C638" s="24"/>
      <c r="G638" s="4"/>
      <c r="H638" s="4"/>
      <c r="L638" s="4"/>
      <c r="M638" s="4"/>
      <c r="N638" s="4"/>
      <c r="R638" s="4"/>
      <c r="S638" s="5"/>
      <c r="T638" s="5"/>
      <c r="V638" s="4"/>
      <c r="X638" s="4"/>
      <c r="Z638" s="25"/>
    </row>
    <row r="639" spans="3:26" ht="12.75">
      <c r="C639" s="24"/>
      <c r="G639" s="4"/>
      <c r="H639" s="4"/>
      <c r="L639" s="4"/>
      <c r="M639" s="4"/>
      <c r="N639" s="4"/>
      <c r="R639" s="4"/>
      <c r="S639" s="5"/>
      <c r="T639" s="5"/>
      <c r="V639" s="4"/>
      <c r="X639" s="4"/>
      <c r="Z639" s="25"/>
    </row>
    <row r="640" spans="3:26" ht="12.75">
      <c r="C640" s="24"/>
      <c r="G640" s="4"/>
      <c r="H640" s="4"/>
      <c r="L640" s="4"/>
      <c r="M640" s="4"/>
      <c r="N640" s="4"/>
      <c r="R640" s="4"/>
      <c r="S640" s="5"/>
      <c r="T640" s="5"/>
      <c r="V640" s="4"/>
      <c r="X640" s="4"/>
      <c r="Z640" s="25"/>
    </row>
    <row r="641" spans="3:26" ht="12.75">
      <c r="C641" s="24"/>
      <c r="G641" s="4"/>
      <c r="H641" s="4"/>
      <c r="L641" s="4"/>
      <c r="M641" s="4"/>
      <c r="N641" s="4"/>
      <c r="R641" s="4"/>
      <c r="S641" s="5"/>
      <c r="T641" s="5"/>
      <c r="V641" s="4"/>
      <c r="X641" s="4"/>
      <c r="Z641" s="25"/>
    </row>
    <row r="642" spans="3:26" ht="12.75">
      <c r="C642" s="24"/>
      <c r="G642" s="4"/>
      <c r="H642" s="4"/>
      <c r="L642" s="4"/>
      <c r="M642" s="4"/>
      <c r="N642" s="4"/>
      <c r="R642" s="4"/>
      <c r="S642" s="5"/>
      <c r="T642" s="5"/>
      <c r="V642" s="4"/>
      <c r="X642" s="4"/>
      <c r="Z642" s="25"/>
    </row>
    <row r="643" spans="3:26" ht="12.75">
      <c r="C643" s="24"/>
      <c r="G643" s="4"/>
      <c r="H643" s="4"/>
      <c r="L643" s="4"/>
      <c r="M643" s="4"/>
      <c r="N643" s="4"/>
      <c r="R643" s="4"/>
      <c r="S643" s="5"/>
      <c r="T643" s="5"/>
      <c r="V643" s="4"/>
      <c r="X643" s="4"/>
      <c r="Z643" s="25"/>
    </row>
    <row r="644" spans="3:26" ht="12.75">
      <c r="C644" s="24"/>
      <c r="G644" s="4"/>
      <c r="H644" s="4"/>
      <c r="L644" s="4"/>
      <c r="M644" s="4"/>
      <c r="N644" s="4"/>
      <c r="R644" s="4"/>
      <c r="S644" s="5"/>
      <c r="T644" s="5"/>
      <c r="V644" s="4"/>
      <c r="X644" s="4"/>
      <c r="Z644" s="25"/>
    </row>
    <row r="645" spans="3:26" ht="12.75">
      <c r="C645" s="24"/>
      <c r="G645" s="4"/>
      <c r="H645" s="4"/>
      <c r="L645" s="4"/>
      <c r="M645" s="4"/>
      <c r="N645" s="4"/>
      <c r="R645" s="4"/>
      <c r="S645" s="5"/>
      <c r="T645" s="5"/>
      <c r="V645" s="4"/>
      <c r="X645" s="4"/>
      <c r="Z645" s="25"/>
    </row>
    <row r="646" spans="3:26" ht="12.75">
      <c r="C646" s="24"/>
      <c r="G646" s="4"/>
      <c r="H646" s="4"/>
      <c r="L646" s="4"/>
      <c r="M646" s="4"/>
      <c r="N646" s="4"/>
      <c r="R646" s="4"/>
      <c r="S646" s="5"/>
      <c r="T646" s="5"/>
      <c r="V646" s="4"/>
      <c r="X646" s="4"/>
      <c r="Z646" s="25"/>
    </row>
    <row r="647" spans="3:26" ht="12.75">
      <c r="C647" s="24"/>
      <c r="G647" s="4"/>
      <c r="H647" s="4"/>
      <c r="L647" s="4"/>
      <c r="M647" s="4"/>
      <c r="N647" s="4"/>
      <c r="R647" s="4"/>
      <c r="S647" s="5"/>
      <c r="T647" s="5"/>
      <c r="V647" s="4"/>
      <c r="X647" s="4"/>
      <c r="Z647" s="25"/>
    </row>
    <row r="648" spans="3:26" ht="12.75">
      <c r="C648" s="24"/>
      <c r="G648" s="4"/>
      <c r="H648" s="4"/>
      <c r="L648" s="4"/>
      <c r="M648" s="4"/>
      <c r="N648" s="4"/>
      <c r="R648" s="4"/>
      <c r="S648" s="5"/>
      <c r="T648" s="5"/>
      <c r="V648" s="4"/>
      <c r="X648" s="4"/>
      <c r="Z648" s="25"/>
    </row>
    <row r="649" spans="3:26" ht="12.75">
      <c r="C649" s="24"/>
      <c r="G649" s="4"/>
      <c r="H649" s="4"/>
      <c r="L649" s="4"/>
      <c r="M649" s="4"/>
      <c r="N649" s="4"/>
      <c r="R649" s="4"/>
      <c r="S649" s="5"/>
      <c r="T649" s="5"/>
      <c r="V649" s="4"/>
      <c r="X649" s="4"/>
      <c r="Z649" s="25"/>
    </row>
    <row r="650" spans="3:26" ht="12.75">
      <c r="C650" s="24"/>
      <c r="G650" s="4"/>
      <c r="H650" s="4"/>
      <c r="L650" s="4"/>
      <c r="M650" s="4"/>
      <c r="N650" s="4"/>
      <c r="R650" s="4"/>
      <c r="S650" s="5"/>
      <c r="T650" s="5"/>
      <c r="V650" s="4"/>
      <c r="X650" s="4"/>
      <c r="Z650" s="25"/>
    </row>
    <row r="651" spans="3:26" ht="12.75">
      <c r="C651" s="24"/>
      <c r="G651" s="4"/>
      <c r="H651" s="4"/>
      <c r="L651" s="4"/>
      <c r="M651" s="4"/>
      <c r="N651" s="4"/>
      <c r="R651" s="4"/>
      <c r="S651" s="5"/>
      <c r="T651" s="5"/>
      <c r="V651" s="4"/>
      <c r="X651" s="4"/>
      <c r="Z651" s="25"/>
    </row>
    <row r="652" spans="3:26" ht="12.75">
      <c r="C652" s="24"/>
      <c r="G652" s="4"/>
      <c r="H652" s="4"/>
      <c r="L652" s="4"/>
      <c r="M652" s="4"/>
      <c r="N652" s="4"/>
      <c r="R652" s="4"/>
      <c r="S652" s="5"/>
      <c r="T652" s="5"/>
      <c r="V652" s="4"/>
      <c r="X652" s="4"/>
      <c r="Z652" s="25"/>
    </row>
    <row r="653" spans="3:26" ht="12.75">
      <c r="C653" s="24"/>
      <c r="G653" s="4"/>
      <c r="H653" s="4"/>
      <c r="L653" s="4"/>
      <c r="M653" s="4"/>
      <c r="N653" s="4"/>
      <c r="R653" s="4"/>
      <c r="S653" s="5"/>
      <c r="T653" s="5"/>
      <c r="V653" s="4"/>
      <c r="X653" s="4"/>
      <c r="Z653" s="25"/>
    </row>
    <row r="654" spans="3:26" ht="12.75">
      <c r="C654" s="24"/>
      <c r="G654" s="4"/>
      <c r="H654" s="4"/>
      <c r="L654" s="4"/>
      <c r="M654" s="4"/>
      <c r="N654" s="4"/>
      <c r="R654" s="4"/>
      <c r="S654" s="5"/>
      <c r="T654" s="5"/>
      <c r="V654" s="4"/>
      <c r="X654" s="4"/>
      <c r="Z654" s="25"/>
    </row>
    <row r="655" spans="3:26" ht="12.75">
      <c r="C655" s="24"/>
      <c r="G655" s="4"/>
      <c r="H655" s="4"/>
      <c r="L655" s="4"/>
      <c r="M655" s="4"/>
      <c r="N655" s="4"/>
      <c r="R655" s="4"/>
      <c r="S655" s="5"/>
      <c r="T655" s="5"/>
      <c r="V655" s="4"/>
      <c r="X655" s="4"/>
      <c r="Z655" s="25"/>
    </row>
    <row r="656" spans="3:26" ht="12.75">
      <c r="C656" s="24"/>
      <c r="G656" s="4"/>
      <c r="H656" s="4"/>
      <c r="L656" s="4"/>
      <c r="M656" s="4"/>
      <c r="N656" s="4"/>
      <c r="R656" s="4"/>
      <c r="S656" s="5"/>
      <c r="T656" s="5"/>
      <c r="V656" s="4"/>
      <c r="X656" s="4"/>
      <c r="Z656" s="25"/>
    </row>
    <row r="657" spans="3:26" ht="12.75">
      <c r="C657" s="24"/>
      <c r="G657" s="4"/>
      <c r="H657" s="4"/>
      <c r="L657" s="4"/>
      <c r="M657" s="4"/>
      <c r="N657" s="4"/>
      <c r="R657" s="4"/>
      <c r="S657" s="5"/>
      <c r="T657" s="5"/>
      <c r="V657" s="4"/>
      <c r="X657" s="4"/>
      <c r="Z657" s="25"/>
    </row>
    <row r="658" spans="3:26" ht="12.75">
      <c r="C658" s="24"/>
      <c r="G658" s="4"/>
      <c r="H658" s="4"/>
      <c r="L658" s="4"/>
      <c r="M658" s="4"/>
      <c r="N658" s="4"/>
      <c r="R658" s="4"/>
      <c r="S658" s="5"/>
      <c r="T658" s="5"/>
      <c r="V658" s="4"/>
      <c r="X658" s="4"/>
      <c r="Z658" s="25"/>
    </row>
    <row r="659" spans="3:26" ht="12.75">
      <c r="C659" s="24"/>
      <c r="G659" s="4"/>
      <c r="H659" s="4"/>
      <c r="L659" s="4"/>
      <c r="M659" s="4"/>
      <c r="N659" s="4"/>
      <c r="R659" s="4"/>
      <c r="S659" s="5"/>
      <c r="T659" s="5"/>
      <c r="V659" s="4"/>
      <c r="X659" s="4"/>
      <c r="Z659" s="25"/>
    </row>
    <row r="660" spans="3:26" ht="12.75">
      <c r="C660" s="24"/>
      <c r="G660" s="4"/>
      <c r="H660" s="4"/>
      <c r="L660" s="4"/>
      <c r="M660" s="4"/>
      <c r="N660" s="4"/>
      <c r="R660" s="4"/>
      <c r="S660" s="5"/>
      <c r="T660" s="5"/>
      <c r="V660" s="4"/>
      <c r="X660" s="4"/>
      <c r="Z660" s="25"/>
    </row>
    <row r="661" spans="3:26" ht="12.75">
      <c r="C661" s="24"/>
      <c r="G661" s="4"/>
      <c r="H661" s="4"/>
      <c r="L661" s="4"/>
      <c r="M661" s="4"/>
      <c r="N661" s="4"/>
      <c r="R661" s="4"/>
      <c r="S661" s="5"/>
      <c r="T661" s="5"/>
      <c r="V661" s="4"/>
      <c r="X661" s="4"/>
      <c r="Z661" s="25"/>
    </row>
    <row r="662" spans="3:26" ht="12.75">
      <c r="C662" s="24"/>
      <c r="G662" s="4"/>
      <c r="H662" s="4"/>
      <c r="L662" s="4"/>
      <c r="M662" s="4"/>
      <c r="N662" s="4"/>
      <c r="R662" s="4"/>
      <c r="S662" s="5"/>
      <c r="T662" s="5"/>
      <c r="V662" s="4"/>
      <c r="X662" s="4"/>
      <c r="Z662" s="25"/>
    </row>
    <row r="663" spans="3:26" ht="12.75">
      <c r="C663" s="24"/>
      <c r="G663" s="4"/>
      <c r="H663" s="4"/>
      <c r="L663" s="4"/>
      <c r="M663" s="4"/>
      <c r="N663" s="4"/>
      <c r="R663" s="4"/>
      <c r="S663" s="5"/>
      <c r="T663" s="5"/>
      <c r="V663" s="4"/>
      <c r="X663" s="4"/>
      <c r="Z663" s="25"/>
    </row>
    <row r="664" spans="3:26" ht="12.75">
      <c r="C664" s="24"/>
      <c r="G664" s="4"/>
      <c r="H664" s="4"/>
      <c r="L664" s="4"/>
      <c r="M664" s="4"/>
      <c r="N664" s="4"/>
      <c r="R664" s="4"/>
      <c r="S664" s="5"/>
      <c r="T664" s="5"/>
      <c r="V664" s="4"/>
      <c r="X664" s="4"/>
      <c r="Z664" s="25"/>
    </row>
    <row r="665" spans="3:26" ht="12.75">
      <c r="C665" s="24"/>
      <c r="G665" s="4"/>
      <c r="H665" s="4"/>
      <c r="L665" s="4"/>
      <c r="M665" s="4"/>
      <c r="N665" s="4"/>
      <c r="R665" s="4"/>
      <c r="S665" s="5"/>
      <c r="T665" s="5"/>
      <c r="V665" s="4"/>
      <c r="X665" s="4"/>
      <c r="Z665" s="25"/>
    </row>
    <row r="666" spans="3:26" ht="12.75">
      <c r="C666" s="24"/>
      <c r="G666" s="4"/>
      <c r="H666" s="4"/>
      <c r="L666" s="4"/>
      <c r="M666" s="4"/>
      <c r="N666" s="4"/>
      <c r="R666" s="4"/>
      <c r="S666" s="5"/>
      <c r="T666" s="5"/>
      <c r="V666" s="4"/>
      <c r="X666" s="4"/>
      <c r="Z666" s="25"/>
    </row>
    <row r="667" spans="3:26" ht="12.75">
      <c r="C667" s="24"/>
      <c r="G667" s="4"/>
      <c r="H667" s="4"/>
      <c r="L667" s="4"/>
      <c r="M667" s="4"/>
      <c r="N667" s="4"/>
      <c r="R667" s="4"/>
      <c r="S667" s="5"/>
      <c r="T667" s="5"/>
      <c r="V667" s="4"/>
      <c r="X667" s="4"/>
      <c r="Z667" s="25"/>
    </row>
    <row r="668" spans="3:26" ht="12.75">
      <c r="C668" s="24"/>
      <c r="G668" s="4"/>
      <c r="H668" s="4"/>
      <c r="L668" s="4"/>
      <c r="M668" s="4"/>
      <c r="N668" s="4"/>
      <c r="R668" s="4"/>
      <c r="S668" s="5"/>
      <c r="T668" s="5"/>
      <c r="V668" s="4"/>
      <c r="X668" s="4"/>
      <c r="Z668" s="25"/>
    </row>
    <row r="669" spans="3:26" ht="12.75">
      <c r="C669" s="24"/>
      <c r="G669" s="4"/>
      <c r="H669" s="4"/>
      <c r="L669" s="4"/>
      <c r="M669" s="4"/>
      <c r="N669" s="4"/>
      <c r="R669" s="4"/>
      <c r="S669" s="5"/>
      <c r="T669" s="5"/>
      <c r="V669" s="4"/>
      <c r="X669" s="4"/>
      <c r="Z669" s="25"/>
    </row>
    <row r="670" spans="3:26" ht="12.75">
      <c r="C670" s="24"/>
      <c r="G670" s="4"/>
      <c r="H670" s="4"/>
      <c r="L670" s="4"/>
      <c r="M670" s="4"/>
      <c r="N670" s="4"/>
      <c r="R670" s="4"/>
      <c r="S670" s="5"/>
      <c r="T670" s="5"/>
      <c r="V670" s="4"/>
      <c r="X670" s="4"/>
      <c r="Z670" s="25"/>
    </row>
    <row r="671" spans="3:26" ht="12.75">
      <c r="C671" s="24"/>
      <c r="G671" s="4"/>
      <c r="H671" s="4"/>
      <c r="L671" s="4"/>
      <c r="M671" s="4"/>
      <c r="N671" s="4"/>
      <c r="R671" s="4"/>
      <c r="S671" s="5"/>
      <c r="T671" s="5"/>
      <c r="V671" s="4"/>
      <c r="X671" s="4"/>
      <c r="Z671" s="25"/>
    </row>
    <row r="672" spans="3:26" ht="12.75">
      <c r="C672" s="24"/>
      <c r="G672" s="4"/>
      <c r="H672" s="4"/>
      <c r="L672" s="4"/>
      <c r="M672" s="4"/>
      <c r="N672" s="4"/>
      <c r="R672" s="4"/>
      <c r="S672" s="5"/>
      <c r="T672" s="5"/>
      <c r="V672" s="4"/>
      <c r="X672" s="4"/>
      <c r="Z672" s="25"/>
    </row>
    <row r="673" spans="3:26" ht="12.75">
      <c r="C673" s="24"/>
      <c r="G673" s="4"/>
      <c r="H673" s="4"/>
      <c r="L673" s="4"/>
      <c r="M673" s="4"/>
      <c r="N673" s="4"/>
      <c r="R673" s="4"/>
      <c r="S673" s="5"/>
      <c r="T673" s="5"/>
      <c r="V673" s="4"/>
      <c r="X673" s="4"/>
      <c r="Z673" s="25"/>
    </row>
    <row r="674" spans="3:26" ht="12.75">
      <c r="C674" s="24"/>
      <c r="G674" s="4"/>
      <c r="H674" s="4"/>
      <c r="L674" s="4"/>
      <c r="M674" s="4"/>
      <c r="N674" s="4"/>
      <c r="R674" s="4"/>
      <c r="S674" s="5"/>
      <c r="T674" s="5"/>
      <c r="V674" s="4"/>
      <c r="X674" s="4"/>
      <c r="Z674" s="25"/>
    </row>
    <row r="675" spans="3:26" ht="12.75">
      <c r="C675" s="24"/>
      <c r="G675" s="4"/>
      <c r="H675" s="4"/>
      <c r="L675" s="4"/>
      <c r="M675" s="4"/>
      <c r="N675" s="4"/>
      <c r="R675" s="4"/>
      <c r="S675" s="5"/>
      <c r="T675" s="5"/>
      <c r="V675" s="4"/>
      <c r="X675" s="4"/>
      <c r="Z675" s="25"/>
    </row>
    <row r="676" spans="3:26" ht="12.75">
      <c r="C676" s="24"/>
      <c r="G676" s="4"/>
      <c r="H676" s="4"/>
      <c r="L676" s="4"/>
      <c r="M676" s="4"/>
      <c r="N676" s="4"/>
      <c r="R676" s="4"/>
      <c r="S676" s="5"/>
      <c r="T676" s="5"/>
      <c r="V676" s="4"/>
      <c r="X676" s="4"/>
      <c r="Z676" s="25"/>
    </row>
    <row r="677" spans="3:26" ht="12.75">
      <c r="C677" s="24"/>
      <c r="G677" s="4"/>
      <c r="H677" s="4"/>
      <c r="L677" s="4"/>
      <c r="M677" s="4"/>
      <c r="N677" s="4"/>
      <c r="R677" s="4"/>
      <c r="S677" s="5"/>
      <c r="T677" s="5"/>
      <c r="V677" s="4"/>
      <c r="X677" s="4"/>
      <c r="Z677" s="25"/>
    </row>
    <row r="678" spans="3:26" ht="12.75">
      <c r="C678" s="24"/>
      <c r="G678" s="4"/>
      <c r="H678" s="4"/>
      <c r="L678" s="4"/>
      <c r="M678" s="4"/>
      <c r="N678" s="4"/>
      <c r="R678" s="4"/>
      <c r="S678" s="5"/>
      <c r="T678" s="5"/>
      <c r="V678" s="4"/>
      <c r="X678" s="4"/>
      <c r="Z678" s="25"/>
    </row>
    <row r="679" spans="3:26" ht="12.75">
      <c r="C679" s="24"/>
      <c r="G679" s="4"/>
      <c r="H679" s="4"/>
      <c r="L679" s="4"/>
      <c r="M679" s="4"/>
      <c r="N679" s="4"/>
      <c r="R679" s="4"/>
      <c r="S679" s="5"/>
      <c r="T679" s="5"/>
      <c r="V679" s="4"/>
      <c r="X679" s="4"/>
      <c r="Z679" s="25"/>
    </row>
    <row r="680" spans="3:26" ht="12.75">
      <c r="C680" s="24"/>
      <c r="G680" s="4"/>
      <c r="H680" s="4"/>
      <c r="L680" s="4"/>
      <c r="M680" s="4"/>
      <c r="N680" s="4"/>
      <c r="R680" s="4"/>
      <c r="S680" s="5"/>
      <c r="T680" s="5"/>
      <c r="V680" s="4"/>
      <c r="X680" s="4"/>
      <c r="Z680" s="25"/>
    </row>
    <row r="681" spans="3:26" ht="12.75">
      <c r="C681" s="24"/>
      <c r="G681" s="4"/>
      <c r="H681" s="4"/>
      <c r="L681" s="4"/>
      <c r="M681" s="4"/>
      <c r="N681" s="4"/>
      <c r="R681" s="4"/>
      <c r="S681" s="5"/>
      <c r="T681" s="5"/>
      <c r="V681" s="4"/>
      <c r="X681" s="4"/>
      <c r="Z681" s="25"/>
    </row>
    <row r="682" spans="3:26" ht="12.75">
      <c r="C682" s="24"/>
      <c r="G682" s="4"/>
      <c r="H682" s="4"/>
      <c r="L682" s="4"/>
      <c r="M682" s="4"/>
      <c r="N682" s="4"/>
      <c r="R682" s="4"/>
      <c r="S682" s="5"/>
      <c r="T682" s="5"/>
      <c r="V682" s="4"/>
      <c r="X682" s="4"/>
      <c r="Z682" s="25"/>
    </row>
    <row r="683" spans="3:26" ht="12.75">
      <c r="C683" s="24"/>
      <c r="G683" s="4"/>
      <c r="H683" s="4"/>
      <c r="L683" s="4"/>
      <c r="M683" s="4"/>
      <c r="N683" s="4"/>
      <c r="R683" s="4"/>
      <c r="S683" s="5"/>
      <c r="T683" s="5"/>
      <c r="V683" s="4"/>
      <c r="X683" s="4"/>
      <c r="Z683" s="25"/>
    </row>
    <row r="684" spans="3:26" ht="12.75">
      <c r="C684" s="24"/>
      <c r="G684" s="4"/>
      <c r="H684" s="4"/>
      <c r="L684" s="4"/>
      <c r="M684" s="4"/>
      <c r="N684" s="4"/>
      <c r="R684" s="4"/>
      <c r="S684" s="5"/>
      <c r="T684" s="5"/>
      <c r="V684" s="4"/>
      <c r="X684" s="4"/>
      <c r="Z684" s="25"/>
    </row>
    <row r="685" spans="3:26" ht="12.75">
      <c r="C685" s="24"/>
      <c r="G685" s="4"/>
      <c r="H685" s="4"/>
      <c r="L685" s="4"/>
      <c r="M685" s="4"/>
      <c r="N685" s="4"/>
      <c r="R685" s="4"/>
      <c r="S685" s="5"/>
      <c r="T685" s="5"/>
      <c r="V685" s="4"/>
      <c r="X685" s="4"/>
      <c r="Z685" s="25"/>
    </row>
    <row r="686" spans="3:26" ht="12.75">
      <c r="C686" s="24"/>
      <c r="G686" s="4"/>
      <c r="H686" s="4"/>
      <c r="L686" s="4"/>
      <c r="M686" s="4"/>
      <c r="N686" s="4"/>
      <c r="R686" s="4"/>
      <c r="S686" s="5"/>
      <c r="T686" s="5"/>
      <c r="V686" s="4"/>
      <c r="X686" s="4"/>
      <c r="Z686" s="25"/>
    </row>
    <row r="687" spans="3:26" ht="12.75">
      <c r="C687" s="24"/>
      <c r="G687" s="4"/>
      <c r="H687" s="4"/>
      <c r="L687" s="4"/>
      <c r="M687" s="4"/>
      <c r="N687" s="4"/>
      <c r="R687" s="4"/>
      <c r="S687" s="5"/>
      <c r="T687" s="5"/>
      <c r="V687" s="4"/>
      <c r="X687" s="4"/>
      <c r="Z687" s="25"/>
    </row>
    <row r="688" spans="3:26" ht="12.75">
      <c r="C688" s="24"/>
      <c r="G688" s="4"/>
      <c r="H688" s="4"/>
      <c r="L688" s="4"/>
      <c r="M688" s="4"/>
      <c r="N688" s="4"/>
      <c r="R688" s="4"/>
      <c r="S688" s="5"/>
      <c r="T688" s="5"/>
      <c r="V688" s="4"/>
      <c r="X688" s="4"/>
      <c r="Z688" s="25"/>
    </row>
    <row r="689" spans="3:26" ht="12.75">
      <c r="C689" s="24"/>
      <c r="G689" s="4"/>
      <c r="H689" s="4"/>
      <c r="L689" s="4"/>
      <c r="M689" s="4"/>
      <c r="N689" s="4"/>
      <c r="R689" s="4"/>
      <c r="S689" s="5"/>
      <c r="T689" s="5"/>
      <c r="V689" s="4"/>
      <c r="X689" s="4"/>
      <c r="Z689" s="25"/>
    </row>
    <row r="690" spans="3:26" ht="12.75">
      <c r="C690" s="24"/>
      <c r="G690" s="4"/>
      <c r="H690" s="4"/>
      <c r="L690" s="4"/>
      <c r="M690" s="4"/>
      <c r="N690" s="4"/>
      <c r="R690" s="4"/>
      <c r="S690" s="5"/>
      <c r="T690" s="5"/>
      <c r="V690" s="4"/>
      <c r="X690" s="4"/>
      <c r="Z690" s="25"/>
    </row>
    <row r="691" spans="3:26" ht="12.75">
      <c r="C691" s="24"/>
      <c r="G691" s="4"/>
      <c r="H691" s="4"/>
      <c r="L691" s="4"/>
      <c r="M691" s="4"/>
      <c r="N691" s="4"/>
      <c r="R691" s="4"/>
      <c r="S691" s="5"/>
      <c r="T691" s="5"/>
      <c r="V691" s="4"/>
      <c r="X691" s="4"/>
      <c r="Z691" s="25"/>
    </row>
    <row r="692" spans="3:26" ht="12.75">
      <c r="C692" s="24"/>
      <c r="G692" s="4"/>
      <c r="H692" s="4"/>
      <c r="L692" s="4"/>
      <c r="M692" s="4"/>
      <c r="N692" s="4"/>
      <c r="R692" s="4"/>
      <c r="S692" s="5"/>
      <c r="T692" s="5"/>
      <c r="V692" s="4"/>
      <c r="X692" s="4"/>
      <c r="Z692" s="25"/>
    </row>
    <row r="693" spans="3:26" ht="12.75">
      <c r="C693" s="24"/>
      <c r="G693" s="4"/>
      <c r="H693" s="4"/>
      <c r="L693" s="4"/>
      <c r="M693" s="4"/>
      <c r="N693" s="4"/>
      <c r="R693" s="4"/>
      <c r="S693" s="5"/>
      <c r="T693" s="5"/>
      <c r="V693" s="4"/>
      <c r="X693" s="4"/>
      <c r="Z693" s="25"/>
    </row>
    <row r="694" spans="3:26" ht="12.75">
      <c r="C694" s="24"/>
      <c r="G694" s="4"/>
      <c r="H694" s="4"/>
      <c r="L694" s="4"/>
      <c r="M694" s="4"/>
      <c r="N694" s="4"/>
      <c r="R694" s="4"/>
      <c r="S694" s="5"/>
      <c r="T694" s="5"/>
      <c r="V694" s="4"/>
      <c r="X694" s="4"/>
      <c r="Z694" s="25"/>
    </row>
    <row r="695" spans="3:26" ht="12.75">
      <c r="C695" s="24"/>
      <c r="G695" s="4"/>
      <c r="H695" s="4"/>
      <c r="L695" s="4"/>
      <c r="M695" s="4"/>
      <c r="N695" s="4"/>
      <c r="R695" s="4"/>
      <c r="S695" s="5"/>
      <c r="T695" s="5"/>
      <c r="V695" s="4"/>
      <c r="X695" s="4"/>
      <c r="Z695" s="25"/>
    </row>
    <row r="696" spans="3:26" ht="12.75">
      <c r="C696" s="24"/>
      <c r="G696" s="4"/>
      <c r="H696" s="4"/>
      <c r="L696" s="4"/>
      <c r="M696" s="4"/>
      <c r="N696" s="4"/>
      <c r="R696" s="4"/>
      <c r="S696" s="5"/>
      <c r="T696" s="5"/>
      <c r="V696" s="4"/>
      <c r="X696" s="4"/>
      <c r="Z696" s="25"/>
    </row>
    <row r="697" spans="3:26" ht="12.75">
      <c r="C697" s="24"/>
      <c r="G697" s="4"/>
      <c r="H697" s="4"/>
      <c r="L697" s="4"/>
      <c r="M697" s="4"/>
      <c r="N697" s="4"/>
      <c r="R697" s="4"/>
      <c r="S697" s="5"/>
      <c r="T697" s="5"/>
      <c r="V697" s="4"/>
      <c r="X697" s="4"/>
      <c r="Z697" s="25"/>
    </row>
    <row r="698" spans="3:26" ht="12.75">
      <c r="C698" s="24"/>
      <c r="G698" s="4"/>
      <c r="H698" s="4"/>
      <c r="L698" s="4"/>
      <c r="M698" s="4"/>
      <c r="N698" s="4"/>
      <c r="R698" s="4"/>
      <c r="S698" s="5"/>
      <c r="T698" s="5"/>
      <c r="V698" s="4"/>
      <c r="X698" s="4"/>
      <c r="Z698" s="25"/>
    </row>
    <row r="699" spans="3:26" ht="12.75">
      <c r="C699" s="24"/>
      <c r="G699" s="4"/>
      <c r="H699" s="4"/>
      <c r="L699" s="4"/>
      <c r="M699" s="4"/>
      <c r="N699" s="4"/>
      <c r="R699" s="4"/>
      <c r="S699" s="5"/>
      <c r="T699" s="5"/>
      <c r="V699" s="4"/>
      <c r="X699" s="4"/>
      <c r="Z699" s="25"/>
    </row>
    <row r="700" spans="3:26" ht="12.75">
      <c r="C700" s="24"/>
      <c r="G700" s="4"/>
      <c r="H700" s="4"/>
      <c r="L700" s="4"/>
      <c r="M700" s="4"/>
      <c r="N700" s="4"/>
      <c r="R700" s="4"/>
      <c r="S700" s="5"/>
      <c r="T700" s="5"/>
      <c r="V700" s="4"/>
      <c r="X700" s="4"/>
      <c r="Z700" s="25"/>
    </row>
    <row r="701" spans="3:26" ht="12.75">
      <c r="C701" s="24"/>
      <c r="G701" s="4"/>
      <c r="H701" s="4"/>
      <c r="L701" s="4"/>
      <c r="M701" s="4"/>
      <c r="N701" s="4"/>
      <c r="R701" s="4"/>
      <c r="S701" s="5"/>
      <c r="T701" s="5"/>
      <c r="V701" s="4"/>
      <c r="X701" s="4"/>
      <c r="Z701" s="25"/>
    </row>
    <row r="702" spans="3:26" ht="12.75">
      <c r="C702" s="24"/>
      <c r="G702" s="4"/>
      <c r="H702" s="4"/>
      <c r="L702" s="4"/>
      <c r="M702" s="4"/>
      <c r="N702" s="4"/>
      <c r="R702" s="4"/>
      <c r="S702" s="5"/>
      <c r="T702" s="5"/>
      <c r="V702" s="4"/>
      <c r="X702" s="4"/>
      <c r="Z702" s="25"/>
    </row>
    <row r="703" spans="3:26" ht="12.75">
      <c r="C703" s="24"/>
      <c r="G703" s="4"/>
      <c r="H703" s="4"/>
      <c r="L703" s="4"/>
      <c r="M703" s="4"/>
      <c r="N703" s="4"/>
      <c r="R703" s="4"/>
      <c r="S703" s="5"/>
      <c r="T703" s="5"/>
      <c r="V703" s="4"/>
      <c r="X703" s="4"/>
      <c r="Z703" s="25"/>
    </row>
    <row r="704" spans="3:26" ht="12.75">
      <c r="C704" s="24"/>
      <c r="G704" s="4"/>
      <c r="H704" s="4"/>
      <c r="L704" s="4"/>
      <c r="M704" s="4"/>
      <c r="N704" s="4"/>
      <c r="R704" s="4"/>
      <c r="S704" s="5"/>
      <c r="T704" s="5"/>
      <c r="V704" s="4"/>
      <c r="X704" s="4"/>
      <c r="Z704" s="25"/>
    </row>
    <row r="705" spans="3:26" ht="12.75">
      <c r="C705" s="24"/>
      <c r="G705" s="4"/>
      <c r="H705" s="4"/>
      <c r="L705" s="4"/>
      <c r="M705" s="4"/>
      <c r="N705" s="4"/>
      <c r="R705" s="4"/>
      <c r="S705" s="5"/>
      <c r="T705" s="5"/>
      <c r="V705" s="4"/>
      <c r="X705" s="4"/>
      <c r="Z705" s="25"/>
    </row>
    <row r="706" spans="3:26" ht="12.75">
      <c r="C706" s="24"/>
      <c r="G706" s="4"/>
      <c r="H706" s="4"/>
      <c r="L706" s="4"/>
      <c r="M706" s="4"/>
      <c r="N706" s="4"/>
      <c r="R706" s="4"/>
      <c r="S706" s="5"/>
      <c r="T706" s="5"/>
      <c r="V706" s="4"/>
      <c r="X706" s="4"/>
      <c r="Z706" s="25"/>
    </row>
    <row r="707" spans="3:26" ht="12.75">
      <c r="C707" s="24"/>
      <c r="G707" s="4"/>
      <c r="H707" s="4"/>
      <c r="L707" s="4"/>
      <c r="M707" s="4"/>
      <c r="N707" s="4"/>
      <c r="R707" s="4"/>
      <c r="S707" s="5"/>
      <c r="T707" s="5"/>
      <c r="V707" s="4"/>
      <c r="X707" s="4"/>
      <c r="Z707" s="25"/>
    </row>
    <row r="708" spans="3:26" ht="12.75">
      <c r="C708" s="24"/>
      <c r="G708" s="4"/>
      <c r="H708" s="4"/>
      <c r="L708" s="4"/>
      <c r="M708" s="4"/>
      <c r="N708" s="4"/>
      <c r="R708" s="4"/>
      <c r="S708" s="5"/>
      <c r="T708" s="5"/>
      <c r="V708" s="4"/>
      <c r="X708" s="4"/>
      <c r="Z708" s="25"/>
    </row>
    <row r="709" spans="3:26" ht="12.75">
      <c r="C709" s="24"/>
      <c r="G709" s="4"/>
      <c r="H709" s="4"/>
      <c r="L709" s="4"/>
      <c r="M709" s="4"/>
      <c r="N709" s="4"/>
      <c r="R709" s="4"/>
      <c r="S709" s="5"/>
      <c r="T709" s="5"/>
      <c r="V709" s="4"/>
      <c r="X709" s="4"/>
      <c r="Z709" s="25"/>
    </row>
    <row r="710" spans="3:26" ht="12.75">
      <c r="C710" s="24"/>
      <c r="G710" s="4"/>
      <c r="H710" s="4"/>
      <c r="L710" s="4"/>
      <c r="M710" s="4"/>
      <c r="N710" s="4"/>
      <c r="R710" s="4"/>
      <c r="S710" s="5"/>
      <c r="T710" s="5"/>
      <c r="V710" s="4"/>
      <c r="X710" s="4"/>
      <c r="Z710" s="25"/>
    </row>
    <row r="711" spans="3:26" ht="12.75">
      <c r="C711" s="24"/>
      <c r="G711" s="4"/>
      <c r="H711" s="4"/>
      <c r="L711" s="4"/>
      <c r="M711" s="4"/>
      <c r="N711" s="4"/>
      <c r="R711" s="4"/>
      <c r="S711" s="5"/>
      <c r="T711" s="5"/>
      <c r="V711" s="4"/>
      <c r="X711" s="4"/>
      <c r="Z711" s="25"/>
    </row>
    <row r="712" spans="3:26" ht="12.75">
      <c r="C712" s="24"/>
      <c r="G712" s="4"/>
      <c r="H712" s="4"/>
      <c r="L712" s="4"/>
      <c r="M712" s="4"/>
      <c r="N712" s="4"/>
      <c r="R712" s="4"/>
      <c r="S712" s="5"/>
      <c r="T712" s="5"/>
      <c r="V712" s="4"/>
      <c r="X712" s="4"/>
      <c r="Z712" s="25"/>
    </row>
    <row r="713" spans="3:26" ht="12.75">
      <c r="C713" s="24"/>
      <c r="G713" s="4"/>
      <c r="H713" s="4"/>
      <c r="L713" s="4"/>
      <c r="M713" s="4"/>
      <c r="N713" s="4"/>
      <c r="R713" s="4"/>
      <c r="S713" s="5"/>
      <c r="T713" s="5"/>
      <c r="V713" s="4"/>
      <c r="X713" s="4"/>
      <c r="Z713" s="25"/>
    </row>
    <row r="714" spans="3:26" ht="12.75">
      <c r="C714" s="24"/>
      <c r="G714" s="4"/>
      <c r="H714" s="4"/>
      <c r="L714" s="4"/>
      <c r="M714" s="4"/>
      <c r="N714" s="4"/>
      <c r="R714" s="4"/>
      <c r="S714" s="5"/>
      <c r="T714" s="5"/>
      <c r="V714" s="4"/>
      <c r="X714" s="4"/>
      <c r="Z714" s="25"/>
    </row>
    <row r="715" spans="3:26" ht="12.75">
      <c r="C715" s="24"/>
      <c r="G715" s="4"/>
      <c r="H715" s="4"/>
      <c r="L715" s="4"/>
      <c r="M715" s="4"/>
      <c r="N715" s="4"/>
      <c r="R715" s="4"/>
      <c r="S715" s="5"/>
      <c r="T715" s="5"/>
      <c r="V715" s="4"/>
      <c r="X715" s="4"/>
      <c r="Z715" s="25"/>
    </row>
    <row r="716" spans="3:26" ht="12.75">
      <c r="C716" s="24"/>
      <c r="G716" s="4"/>
      <c r="H716" s="4"/>
      <c r="L716" s="4"/>
      <c r="M716" s="4"/>
      <c r="N716" s="4"/>
      <c r="R716" s="4"/>
      <c r="S716" s="5"/>
      <c r="T716" s="5"/>
      <c r="V716" s="4"/>
      <c r="X716" s="4"/>
      <c r="Z716" s="25"/>
    </row>
    <row r="717" spans="3:26" ht="12.75">
      <c r="C717" s="24"/>
      <c r="G717" s="4"/>
      <c r="H717" s="4"/>
      <c r="L717" s="4"/>
      <c r="M717" s="4"/>
      <c r="N717" s="4"/>
      <c r="R717" s="4"/>
      <c r="S717" s="5"/>
      <c r="T717" s="5"/>
      <c r="V717" s="4"/>
      <c r="X717" s="4"/>
      <c r="Z717" s="25"/>
    </row>
    <row r="718" spans="3:26" ht="12.75">
      <c r="C718" s="24"/>
      <c r="G718" s="4"/>
      <c r="H718" s="4"/>
      <c r="L718" s="4"/>
      <c r="M718" s="4"/>
      <c r="N718" s="4"/>
      <c r="R718" s="4"/>
      <c r="S718" s="5"/>
      <c r="T718" s="5"/>
      <c r="V718" s="4"/>
      <c r="X718" s="4"/>
      <c r="Z718" s="25"/>
    </row>
    <row r="719" spans="3:26" ht="12.75">
      <c r="C719" s="24"/>
      <c r="G719" s="4"/>
      <c r="H719" s="4"/>
      <c r="L719" s="4"/>
      <c r="M719" s="4"/>
      <c r="N719" s="4"/>
      <c r="R719" s="4"/>
      <c r="S719" s="5"/>
      <c r="T719" s="5"/>
      <c r="V719" s="4"/>
      <c r="X719" s="4"/>
      <c r="Z719" s="25"/>
    </row>
    <row r="720" spans="3:26" ht="12.75">
      <c r="C720" s="24"/>
      <c r="G720" s="4"/>
      <c r="H720" s="4"/>
      <c r="L720" s="4"/>
      <c r="M720" s="4"/>
      <c r="N720" s="4"/>
      <c r="R720" s="4"/>
      <c r="S720" s="5"/>
      <c r="T720" s="5"/>
      <c r="V720" s="4"/>
      <c r="X720" s="4"/>
      <c r="Z720" s="25"/>
    </row>
    <row r="721" spans="3:26" ht="12.75">
      <c r="C721" s="24"/>
      <c r="G721" s="4"/>
      <c r="H721" s="4"/>
      <c r="L721" s="4"/>
      <c r="M721" s="4"/>
      <c r="N721" s="4"/>
      <c r="R721" s="4"/>
      <c r="S721" s="5"/>
      <c r="T721" s="5"/>
      <c r="V721" s="4"/>
      <c r="X721" s="4"/>
      <c r="Z721" s="25"/>
    </row>
    <row r="722" spans="3:26" ht="12.75">
      <c r="C722" s="24"/>
      <c r="G722" s="4"/>
      <c r="H722" s="4"/>
      <c r="L722" s="4"/>
      <c r="M722" s="4"/>
      <c r="N722" s="4"/>
      <c r="R722" s="4"/>
      <c r="S722" s="5"/>
      <c r="T722" s="5"/>
      <c r="V722" s="4"/>
      <c r="X722" s="4"/>
      <c r="Z722" s="25"/>
    </row>
    <row r="723" spans="3:26" ht="12.75">
      <c r="C723" s="24"/>
      <c r="G723" s="4"/>
      <c r="H723" s="4"/>
      <c r="L723" s="4"/>
      <c r="M723" s="4"/>
      <c r="N723" s="4"/>
      <c r="R723" s="4"/>
      <c r="S723" s="5"/>
      <c r="T723" s="5"/>
      <c r="V723" s="4"/>
      <c r="X723" s="4"/>
      <c r="Z723" s="25"/>
    </row>
    <row r="724" spans="3:26" ht="12.75">
      <c r="C724" s="24"/>
      <c r="G724" s="4"/>
      <c r="H724" s="4"/>
      <c r="L724" s="4"/>
      <c r="M724" s="4"/>
      <c r="N724" s="4"/>
      <c r="R724" s="4"/>
      <c r="S724" s="5"/>
      <c r="T724" s="5"/>
      <c r="V724" s="4"/>
      <c r="X724" s="4"/>
      <c r="Z724" s="25"/>
    </row>
    <row r="725" spans="3:26" ht="12.75">
      <c r="C725" s="24"/>
      <c r="G725" s="4"/>
      <c r="H725" s="4"/>
      <c r="L725" s="4"/>
      <c r="M725" s="4"/>
      <c r="N725" s="4"/>
      <c r="R725" s="4"/>
      <c r="S725" s="5"/>
      <c r="T725" s="5"/>
      <c r="V725" s="4"/>
      <c r="X725" s="4"/>
      <c r="Z725" s="25"/>
    </row>
    <row r="726" spans="3:26" ht="12.75">
      <c r="C726" s="24"/>
      <c r="G726" s="4"/>
      <c r="H726" s="4"/>
      <c r="L726" s="4"/>
      <c r="M726" s="4"/>
      <c r="N726" s="4"/>
      <c r="R726" s="4"/>
      <c r="S726" s="5"/>
      <c r="T726" s="5"/>
      <c r="V726" s="4"/>
      <c r="X726" s="4"/>
      <c r="Z726" s="25"/>
    </row>
    <row r="727" spans="3:26" ht="12.75">
      <c r="C727" s="24"/>
      <c r="G727" s="4"/>
      <c r="H727" s="4"/>
      <c r="L727" s="4"/>
      <c r="M727" s="4"/>
      <c r="N727" s="4"/>
      <c r="R727" s="4"/>
      <c r="S727" s="5"/>
      <c r="T727" s="5"/>
      <c r="V727" s="4"/>
      <c r="X727" s="4"/>
      <c r="Z727" s="25"/>
    </row>
    <row r="728" spans="3:26" ht="12.75">
      <c r="C728" s="24"/>
      <c r="G728" s="4"/>
      <c r="H728" s="4"/>
      <c r="L728" s="4"/>
      <c r="M728" s="4"/>
      <c r="N728" s="4"/>
      <c r="R728" s="4"/>
      <c r="S728" s="5"/>
      <c r="T728" s="5"/>
      <c r="V728" s="4"/>
      <c r="X728" s="4"/>
      <c r="Z728" s="25"/>
    </row>
    <row r="729" spans="3:26" ht="12.75">
      <c r="C729" s="24"/>
      <c r="G729" s="4"/>
      <c r="H729" s="4"/>
      <c r="L729" s="4"/>
      <c r="M729" s="4"/>
      <c r="N729" s="4"/>
      <c r="R729" s="4"/>
      <c r="S729" s="5"/>
      <c r="T729" s="5"/>
      <c r="V729" s="4"/>
      <c r="X729" s="4"/>
      <c r="Z729" s="25"/>
    </row>
    <row r="730" spans="3:26" ht="12.75">
      <c r="C730" s="24"/>
      <c r="G730" s="4"/>
      <c r="H730" s="4"/>
      <c r="L730" s="4"/>
      <c r="M730" s="4"/>
      <c r="N730" s="4"/>
      <c r="R730" s="4"/>
      <c r="S730" s="5"/>
      <c r="T730" s="5"/>
      <c r="V730" s="4"/>
      <c r="X730" s="4"/>
      <c r="Z730" s="25"/>
    </row>
    <row r="731" spans="3:26" ht="12.75">
      <c r="C731" s="24"/>
      <c r="G731" s="4"/>
      <c r="H731" s="4"/>
      <c r="L731" s="4"/>
      <c r="M731" s="4"/>
      <c r="N731" s="4"/>
      <c r="R731" s="4"/>
      <c r="S731" s="5"/>
      <c r="T731" s="5"/>
      <c r="V731" s="4"/>
      <c r="X731" s="4"/>
      <c r="Z731" s="25"/>
    </row>
    <row r="732" spans="3:26" ht="12.75">
      <c r="C732" s="24"/>
      <c r="G732" s="4"/>
      <c r="H732" s="4"/>
      <c r="L732" s="4"/>
      <c r="M732" s="4"/>
      <c r="N732" s="4"/>
      <c r="R732" s="4"/>
      <c r="S732" s="5"/>
      <c r="T732" s="5"/>
      <c r="V732" s="4"/>
      <c r="X732" s="4"/>
      <c r="Z732" s="25"/>
    </row>
    <row r="733" spans="3:26" ht="12.75">
      <c r="C733" s="24"/>
      <c r="G733" s="4"/>
      <c r="H733" s="4"/>
      <c r="L733" s="4"/>
      <c r="M733" s="4"/>
      <c r="N733" s="4"/>
      <c r="R733" s="4"/>
      <c r="S733" s="5"/>
      <c r="T733" s="5"/>
      <c r="V733" s="4"/>
      <c r="X733" s="4"/>
      <c r="Z733" s="25"/>
    </row>
    <row r="734" spans="3:26" ht="12.75">
      <c r="C734" s="24"/>
      <c r="G734" s="4"/>
      <c r="H734" s="4"/>
      <c r="L734" s="4"/>
      <c r="M734" s="4"/>
      <c r="N734" s="4"/>
      <c r="R734" s="4"/>
      <c r="S734" s="5"/>
      <c r="T734" s="5"/>
      <c r="V734" s="4"/>
      <c r="X734" s="4"/>
      <c r="Z734" s="25"/>
    </row>
    <row r="735" spans="3:26" ht="12.75">
      <c r="C735" s="24"/>
      <c r="G735" s="4"/>
      <c r="H735" s="4"/>
      <c r="L735" s="4"/>
      <c r="M735" s="4"/>
      <c r="N735" s="4"/>
      <c r="R735" s="4"/>
      <c r="S735" s="5"/>
      <c r="T735" s="5"/>
      <c r="V735" s="4"/>
      <c r="X735" s="4"/>
      <c r="Z735" s="25"/>
    </row>
    <row r="736" spans="3:26" ht="12.75">
      <c r="C736" s="24"/>
      <c r="G736" s="4"/>
      <c r="H736" s="4"/>
      <c r="L736" s="4"/>
      <c r="M736" s="4"/>
      <c r="N736" s="4"/>
      <c r="R736" s="4"/>
      <c r="S736" s="5"/>
      <c r="T736" s="5"/>
      <c r="V736" s="4"/>
      <c r="X736" s="4"/>
      <c r="Z736" s="25"/>
    </row>
    <row r="737" spans="3:26" ht="12.75">
      <c r="C737" s="24"/>
      <c r="G737" s="4"/>
      <c r="H737" s="4"/>
      <c r="L737" s="4"/>
      <c r="M737" s="4"/>
      <c r="N737" s="4"/>
      <c r="R737" s="4"/>
      <c r="S737" s="5"/>
      <c r="T737" s="5"/>
      <c r="V737" s="4"/>
      <c r="X737" s="4"/>
      <c r="Z737" s="25"/>
    </row>
    <row r="738" spans="3:26" ht="12.75">
      <c r="C738" s="24"/>
      <c r="G738" s="4"/>
      <c r="H738" s="4"/>
      <c r="L738" s="4"/>
      <c r="M738" s="4"/>
      <c r="N738" s="4"/>
      <c r="R738" s="4"/>
      <c r="S738" s="5"/>
      <c r="T738" s="5"/>
      <c r="V738" s="4"/>
      <c r="X738" s="4"/>
      <c r="Z738" s="25"/>
    </row>
    <row r="739" spans="3:26" ht="12.75">
      <c r="C739" s="24"/>
      <c r="G739" s="4"/>
      <c r="H739" s="4"/>
      <c r="L739" s="4"/>
      <c r="M739" s="4"/>
      <c r="N739" s="4"/>
      <c r="R739" s="4"/>
      <c r="S739" s="5"/>
      <c r="T739" s="5"/>
      <c r="V739" s="4"/>
      <c r="X739" s="4"/>
      <c r="Z739" s="25"/>
    </row>
    <row r="740" spans="3:26" ht="12.75">
      <c r="C740" s="24"/>
      <c r="G740" s="4"/>
      <c r="H740" s="4"/>
      <c r="L740" s="4"/>
      <c r="M740" s="4"/>
      <c r="N740" s="4"/>
      <c r="R740" s="4"/>
      <c r="S740" s="5"/>
      <c r="T740" s="5"/>
      <c r="V740" s="4"/>
      <c r="X740" s="4"/>
      <c r="Z740" s="25"/>
    </row>
    <row r="741" spans="3:26" ht="12.75">
      <c r="C741" s="24"/>
      <c r="G741" s="4"/>
      <c r="H741" s="4"/>
      <c r="L741" s="4"/>
      <c r="M741" s="4"/>
      <c r="N741" s="4"/>
      <c r="R741" s="4"/>
      <c r="S741" s="5"/>
      <c r="T741" s="5"/>
      <c r="V741" s="4"/>
      <c r="X741" s="4"/>
      <c r="Z741" s="25"/>
    </row>
    <row r="742" spans="3:26" ht="12.75">
      <c r="C742" s="24"/>
      <c r="G742" s="4"/>
      <c r="H742" s="4"/>
      <c r="L742" s="4"/>
      <c r="M742" s="4"/>
      <c r="N742" s="4"/>
      <c r="R742" s="4"/>
      <c r="S742" s="5"/>
      <c r="T742" s="5"/>
      <c r="V742" s="4"/>
      <c r="X742" s="4"/>
      <c r="Z742" s="25"/>
    </row>
    <row r="743" spans="3:26" ht="12.75">
      <c r="C743" s="24"/>
      <c r="G743" s="4"/>
      <c r="H743" s="4"/>
      <c r="L743" s="4"/>
      <c r="M743" s="4"/>
      <c r="N743" s="4"/>
      <c r="R743" s="4"/>
      <c r="S743" s="5"/>
      <c r="T743" s="5"/>
      <c r="V743" s="4"/>
      <c r="X743" s="4"/>
      <c r="Z743" s="25"/>
    </row>
    <row r="744" spans="3:26" ht="12.75">
      <c r="C744" s="24"/>
      <c r="G744" s="4"/>
      <c r="H744" s="4"/>
      <c r="L744" s="4"/>
      <c r="M744" s="4"/>
      <c r="N744" s="4"/>
      <c r="R744" s="4"/>
      <c r="S744" s="5"/>
      <c r="T744" s="5"/>
      <c r="V744" s="4"/>
      <c r="X744" s="4"/>
      <c r="Z744" s="25"/>
    </row>
    <row r="745" spans="3:26" ht="12.75">
      <c r="C745" s="24"/>
      <c r="G745" s="4"/>
      <c r="H745" s="4"/>
      <c r="L745" s="4"/>
      <c r="M745" s="4"/>
      <c r="N745" s="4"/>
      <c r="R745" s="4"/>
      <c r="S745" s="5"/>
      <c r="T745" s="5"/>
      <c r="V745" s="4"/>
      <c r="X745" s="4"/>
      <c r="Z745" s="25"/>
    </row>
    <row r="746" spans="3:26" ht="12.75">
      <c r="C746" s="24"/>
      <c r="G746" s="4"/>
      <c r="H746" s="4"/>
      <c r="L746" s="4"/>
      <c r="M746" s="4"/>
      <c r="N746" s="4"/>
      <c r="R746" s="4"/>
      <c r="S746" s="5"/>
      <c r="T746" s="5"/>
      <c r="V746" s="4"/>
      <c r="X746" s="4"/>
      <c r="Z746" s="25"/>
    </row>
    <row r="747" spans="3:26" ht="12.75">
      <c r="C747" s="24"/>
      <c r="G747" s="4"/>
      <c r="H747" s="4"/>
      <c r="L747" s="4"/>
      <c r="M747" s="4"/>
      <c r="N747" s="4"/>
      <c r="R747" s="4"/>
      <c r="S747" s="5"/>
      <c r="T747" s="5"/>
      <c r="V747" s="4"/>
      <c r="X747" s="4"/>
      <c r="Z747" s="25"/>
    </row>
    <row r="748" spans="3:26" ht="12.75">
      <c r="C748" s="24"/>
      <c r="G748" s="4"/>
      <c r="H748" s="4"/>
      <c r="L748" s="4"/>
      <c r="M748" s="4"/>
      <c r="N748" s="4"/>
      <c r="R748" s="4"/>
      <c r="S748" s="5"/>
      <c r="T748" s="5"/>
      <c r="V748" s="4"/>
      <c r="X748" s="4"/>
      <c r="Z748" s="25"/>
    </row>
    <row r="749" spans="3:26" ht="12.75">
      <c r="C749" s="24"/>
      <c r="G749" s="4"/>
      <c r="H749" s="4"/>
      <c r="L749" s="4"/>
      <c r="M749" s="4"/>
      <c r="N749" s="4"/>
      <c r="R749" s="4"/>
      <c r="S749" s="5"/>
      <c r="T749" s="5"/>
      <c r="V749" s="4"/>
      <c r="X749" s="4"/>
      <c r="Z749" s="25"/>
    </row>
    <row r="750" spans="3:26" ht="12.75">
      <c r="C750" s="24"/>
      <c r="G750" s="4"/>
      <c r="H750" s="4"/>
      <c r="L750" s="4"/>
      <c r="M750" s="4"/>
      <c r="N750" s="4"/>
      <c r="R750" s="4"/>
      <c r="S750" s="5"/>
      <c r="T750" s="5"/>
      <c r="V750" s="4"/>
      <c r="X750" s="4"/>
      <c r="Z750" s="25"/>
    </row>
    <row r="751" spans="3:26" ht="12.75">
      <c r="C751" s="24"/>
      <c r="G751" s="4"/>
      <c r="H751" s="4"/>
      <c r="L751" s="4"/>
      <c r="M751" s="4"/>
      <c r="N751" s="4"/>
      <c r="R751" s="4"/>
      <c r="S751" s="5"/>
      <c r="T751" s="5"/>
      <c r="V751" s="4"/>
      <c r="X751" s="4"/>
      <c r="Z751" s="25"/>
    </row>
    <row r="752" spans="3:26" ht="12.75">
      <c r="C752" s="24"/>
      <c r="G752" s="4"/>
      <c r="H752" s="4"/>
      <c r="L752" s="4"/>
      <c r="M752" s="4"/>
      <c r="N752" s="4"/>
      <c r="R752" s="4"/>
      <c r="S752" s="5"/>
      <c r="T752" s="5"/>
      <c r="V752" s="4"/>
      <c r="X752" s="4"/>
      <c r="Z752" s="25"/>
    </row>
    <row r="753" spans="3:26" ht="12.75">
      <c r="C753" s="24"/>
      <c r="G753" s="4"/>
      <c r="H753" s="4"/>
      <c r="L753" s="4"/>
      <c r="M753" s="4"/>
      <c r="N753" s="4"/>
      <c r="R753" s="4"/>
      <c r="S753" s="5"/>
      <c r="T753" s="5"/>
      <c r="V753" s="4"/>
      <c r="X753" s="4"/>
      <c r="Z753" s="25"/>
    </row>
    <row r="754" spans="3:26" ht="12.75">
      <c r="C754" s="24"/>
      <c r="G754" s="4"/>
      <c r="H754" s="4"/>
      <c r="L754" s="4"/>
      <c r="M754" s="4"/>
      <c r="N754" s="4"/>
      <c r="R754" s="4"/>
      <c r="S754" s="5"/>
      <c r="T754" s="5"/>
      <c r="V754" s="4"/>
      <c r="X754" s="4"/>
      <c r="Z754" s="25"/>
    </row>
    <row r="755" spans="3:26" ht="12.75">
      <c r="C755" s="24"/>
      <c r="G755" s="4"/>
      <c r="H755" s="4"/>
      <c r="L755" s="4"/>
      <c r="M755" s="4"/>
      <c r="N755" s="4"/>
      <c r="R755" s="4"/>
      <c r="S755" s="5"/>
      <c r="T755" s="5"/>
      <c r="V755" s="4"/>
      <c r="X755" s="4"/>
      <c r="Z755" s="25"/>
    </row>
    <row r="756" spans="3:26" ht="12.75">
      <c r="C756" s="24"/>
      <c r="G756" s="4"/>
      <c r="H756" s="4"/>
      <c r="L756" s="4"/>
      <c r="M756" s="4"/>
      <c r="N756" s="4"/>
      <c r="R756" s="4"/>
      <c r="S756" s="5"/>
      <c r="T756" s="5"/>
      <c r="V756" s="4"/>
      <c r="X756" s="4"/>
      <c r="Z756" s="25"/>
    </row>
    <row r="757" spans="3:26" ht="12.75">
      <c r="C757" s="24"/>
      <c r="G757" s="4"/>
      <c r="H757" s="4"/>
      <c r="L757" s="4"/>
      <c r="M757" s="4"/>
      <c r="N757" s="4"/>
      <c r="R757" s="4"/>
      <c r="S757" s="5"/>
      <c r="T757" s="5"/>
      <c r="V757" s="4"/>
      <c r="X757" s="4"/>
      <c r="Z757" s="25"/>
    </row>
    <row r="758" spans="3:26" ht="12.75">
      <c r="C758" s="24"/>
      <c r="G758" s="4"/>
      <c r="H758" s="4"/>
      <c r="L758" s="4"/>
      <c r="M758" s="4"/>
      <c r="N758" s="4"/>
      <c r="R758" s="4"/>
      <c r="S758" s="5"/>
      <c r="T758" s="5"/>
      <c r="V758" s="4"/>
      <c r="X758" s="4"/>
      <c r="Z758" s="25"/>
    </row>
    <row r="759" spans="3:26" ht="12.75">
      <c r="C759" s="24"/>
      <c r="G759" s="4"/>
      <c r="H759" s="4"/>
      <c r="L759" s="4"/>
      <c r="M759" s="4"/>
      <c r="N759" s="4"/>
      <c r="R759" s="4"/>
      <c r="S759" s="5"/>
      <c r="T759" s="5"/>
      <c r="V759" s="4"/>
      <c r="X759" s="4"/>
      <c r="Z759" s="25"/>
    </row>
    <row r="760" spans="3:26" ht="12.75">
      <c r="C760" s="24"/>
      <c r="G760" s="4"/>
      <c r="H760" s="4"/>
      <c r="L760" s="4"/>
      <c r="M760" s="4"/>
      <c r="N760" s="4"/>
      <c r="R760" s="4"/>
      <c r="S760" s="5"/>
      <c r="T760" s="5"/>
      <c r="V760" s="4"/>
      <c r="X760" s="4"/>
      <c r="Z760" s="25"/>
    </row>
    <row r="761" spans="3:26" ht="12.75">
      <c r="C761" s="24"/>
      <c r="G761" s="4"/>
      <c r="H761" s="4"/>
      <c r="L761" s="4"/>
      <c r="M761" s="4"/>
      <c r="N761" s="4"/>
      <c r="R761" s="4"/>
      <c r="S761" s="5"/>
      <c r="T761" s="5"/>
      <c r="V761" s="4"/>
      <c r="X761" s="4"/>
      <c r="Z761" s="25"/>
    </row>
    <row r="762" spans="3:26" ht="12.75">
      <c r="C762" s="24"/>
      <c r="G762" s="4"/>
      <c r="H762" s="4"/>
      <c r="L762" s="4"/>
      <c r="M762" s="4"/>
      <c r="N762" s="4"/>
      <c r="R762" s="4"/>
      <c r="S762" s="5"/>
      <c r="T762" s="5"/>
      <c r="V762" s="4"/>
      <c r="X762" s="4"/>
      <c r="Z762" s="25"/>
    </row>
    <row r="763" spans="3:26" ht="12.75">
      <c r="C763" s="24"/>
      <c r="G763" s="4"/>
      <c r="H763" s="4"/>
      <c r="L763" s="4"/>
      <c r="M763" s="4"/>
      <c r="N763" s="4"/>
      <c r="R763" s="4"/>
      <c r="S763" s="5"/>
      <c r="T763" s="5"/>
      <c r="V763" s="4"/>
      <c r="X763" s="4"/>
      <c r="Z763" s="25"/>
    </row>
    <row r="764" spans="3:26" ht="12.75">
      <c r="C764" s="24"/>
      <c r="G764" s="4"/>
      <c r="H764" s="4"/>
      <c r="L764" s="4"/>
      <c r="M764" s="4"/>
      <c r="N764" s="4"/>
      <c r="R764" s="4"/>
      <c r="S764" s="5"/>
      <c r="T764" s="5"/>
      <c r="V764" s="4"/>
      <c r="X764" s="4"/>
      <c r="Z764" s="25"/>
    </row>
    <row r="765" spans="3:26" ht="12.75">
      <c r="C765" s="24"/>
      <c r="G765" s="4"/>
      <c r="H765" s="4"/>
      <c r="L765" s="4"/>
      <c r="M765" s="4"/>
      <c r="N765" s="4"/>
      <c r="R765" s="4"/>
      <c r="S765" s="5"/>
      <c r="T765" s="5"/>
      <c r="V765" s="4"/>
      <c r="X765" s="4"/>
      <c r="Z765" s="25"/>
    </row>
    <row r="766" spans="3:26" ht="12.75">
      <c r="C766" s="24"/>
      <c r="G766" s="4"/>
      <c r="H766" s="4"/>
      <c r="L766" s="4"/>
      <c r="M766" s="4"/>
      <c r="N766" s="4"/>
      <c r="R766" s="4"/>
      <c r="S766" s="5"/>
      <c r="T766" s="5"/>
      <c r="V766" s="4"/>
      <c r="X766" s="4"/>
      <c r="Z766" s="25"/>
    </row>
    <row r="767" spans="3:26" ht="12.75">
      <c r="C767" s="24"/>
      <c r="G767" s="4"/>
      <c r="H767" s="4"/>
      <c r="L767" s="4"/>
      <c r="M767" s="4"/>
      <c r="N767" s="4"/>
      <c r="R767" s="4"/>
      <c r="S767" s="5"/>
      <c r="T767" s="5"/>
      <c r="V767" s="4"/>
      <c r="X767" s="4"/>
      <c r="Z767" s="25"/>
    </row>
    <row r="768" spans="3:26" ht="12.75">
      <c r="C768" s="24"/>
      <c r="G768" s="4"/>
      <c r="H768" s="4"/>
      <c r="L768" s="4"/>
      <c r="M768" s="4"/>
      <c r="N768" s="4"/>
      <c r="R768" s="4"/>
      <c r="S768" s="5"/>
      <c r="T768" s="5"/>
      <c r="V768" s="4"/>
      <c r="X768" s="4"/>
      <c r="Z768" s="25"/>
    </row>
    <row r="769" spans="3:26" ht="12.75">
      <c r="C769" s="24"/>
      <c r="G769" s="4"/>
      <c r="H769" s="4"/>
      <c r="L769" s="4"/>
      <c r="M769" s="4"/>
      <c r="N769" s="4"/>
      <c r="R769" s="4"/>
      <c r="S769" s="5"/>
      <c r="T769" s="5"/>
      <c r="V769" s="4"/>
      <c r="X769" s="4"/>
      <c r="Z769" s="25"/>
    </row>
    <row r="770" spans="3:26" ht="12.75">
      <c r="C770" s="24"/>
      <c r="G770" s="4"/>
      <c r="H770" s="4"/>
      <c r="L770" s="4"/>
      <c r="M770" s="4"/>
      <c r="N770" s="4"/>
      <c r="R770" s="4"/>
      <c r="S770" s="5"/>
      <c r="T770" s="5"/>
      <c r="V770" s="4"/>
      <c r="X770" s="4"/>
      <c r="Z770" s="25"/>
    </row>
    <row r="771" spans="3:26" ht="12.75">
      <c r="C771" s="24"/>
      <c r="G771" s="4"/>
      <c r="H771" s="4"/>
      <c r="L771" s="4"/>
      <c r="M771" s="4"/>
      <c r="N771" s="4"/>
      <c r="R771" s="4"/>
      <c r="S771" s="5"/>
      <c r="T771" s="5"/>
      <c r="V771" s="4"/>
      <c r="X771" s="4"/>
      <c r="Z771" s="25"/>
    </row>
    <row r="772" spans="3:26" ht="12.75">
      <c r="C772" s="24"/>
      <c r="G772" s="4"/>
      <c r="H772" s="4"/>
      <c r="L772" s="4"/>
      <c r="M772" s="4"/>
      <c r="N772" s="4"/>
      <c r="R772" s="4"/>
      <c r="S772" s="5"/>
      <c r="T772" s="5"/>
      <c r="V772" s="4"/>
      <c r="X772" s="4"/>
      <c r="Z772" s="25"/>
    </row>
    <row r="773" spans="3:26" ht="12.75">
      <c r="C773" s="24"/>
      <c r="G773" s="4"/>
      <c r="H773" s="4"/>
      <c r="L773" s="4"/>
      <c r="M773" s="4"/>
      <c r="N773" s="4"/>
      <c r="R773" s="4"/>
      <c r="S773" s="5"/>
      <c r="T773" s="5"/>
      <c r="V773" s="4"/>
      <c r="X773" s="4"/>
      <c r="Z773" s="25"/>
    </row>
    <row r="774" spans="3:26" ht="12.75">
      <c r="C774" s="24"/>
      <c r="G774" s="4"/>
      <c r="H774" s="4"/>
      <c r="L774" s="4"/>
      <c r="M774" s="4"/>
      <c r="N774" s="4"/>
      <c r="R774" s="4"/>
      <c r="S774" s="5"/>
      <c r="T774" s="5"/>
      <c r="V774" s="4"/>
      <c r="X774" s="4"/>
      <c r="Z774" s="25"/>
    </row>
    <row r="775" spans="3:26" ht="12.75">
      <c r="C775" s="24"/>
      <c r="G775" s="4"/>
      <c r="H775" s="4"/>
      <c r="L775" s="4"/>
      <c r="M775" s="4"/>
      <c r="N775" s="4"/>
      <c r="R775" s="4"/>
      <c r="S775" s="5"/>
      <c r="T775" s="5"/>
      <c r="V775" s="4"/>
      <c r="X775" s="4"/>
      <c r="Z775" s="25"/>
    </row>
    <row r="776" spans="3:26" ht="12.75">
      <c r="C776" s="24"/>
      <c r="G776" s="4"/>
      <c r="H776" s="4"/>
      <c r="L776" s="4"/>
      <c r="M776" s="4"/>
      <c r="N776" s="4"/>
      <c r="R776" s="4"/>
      <c r="S776" s="5"/>
      <c r="T776" s="5"/>
      <c r="V776" s="4"/>
      <c r="X776" s="4"/>
      <c r="Z776" s="25"/>
    </row>
    <row r="777" spans="3:26" ht="12.75">
      <c r="C777" s="24"/>
      <c r="G777" s="4"/>
      <c r="H777" s="4"/>
      <c r="L777" s="4"/>
      <c r="M777" s="4"/>
      <c r="N777" s="4"/>
      <c r="R777" s="4"/>
      <c r="S777" s="5"/>
      <c r="T777" s="5"/>
      <c r="V777" s="4"/>
      <c r="X777" s="4"/>
      <c r="Z777" s="25"/>
    </row>
    <row r="778" spans="3:26" ht="12.75">
      <c r="C778" s="24"/>
      <c r="G778" s="4"/>
      <c r="H778" s="4"/>
      <c r="L778" s="4"/>
      <c r="M778" s="4"/>
      <c r="N778" s="4"/>
      <c r="R778" s="4"/>
      <c r="S778" s="5"/>
      <c r="T778" s="5"/>
      <c r="V778" s="4"/>
      <c r="X778" s="4"/>
      <c r="Z778" s="25"/>
    </row>
    <row r="779" spans="3:26" ht="12.75">
      <c r="C779" s="24"/>
      <c r="G779" s="4"/>
      <c r="H779" s="4"/>
      <c r="L779" s="4"/>
      <c r="M779" s="4"/>
      <c r="N779" s="4"/>
      <c r="R779" s="4"/>
      <c r="S779" s="5"/>
      <c r="T779" s="5"/>
      <c r="V779" s="4"/>
      <c r="X779" s="4"/>
      <c r="Z779" s="25"/>
    </row>
    <row r="780" spans="3:26" ht="12.75">
      <c r="C780" s="24"/>
      <c r="G780" s="4"/>
      <c r="H780" s="4"/>
      <c r="L780" s="4"/>
      <c r="M780" s="4"/>
      <c r="N780" s="4"/>
      <c r="R780" s="4"/>
      <c r="S780" s="5"/>
      <c r="T780" s="5"/>
      <c r="V780" s="4"/>
      <c r="X780" s="4"/>
      <c r="Z780" s="25"/>
    </row>
    <row r="781" spans="3:26" ht="12.75">
      <c r="C781" s="24"/>
      <c r="G781" s="4"/>
      <c r="H781" s="4"/>
      <c r="L781" s="4"/>
      <c r="M781" s="4"/>
      <c r="N781" s="4"/>
      <c r="R781" s="4"/>
      <c r="S781" s="5"/>
      <c r="T781" s="5"/>
      <c r="V781" s="4"/>
      <c r="X781" s="4"/>
      <c r="Z781" s="25"/>
    </row>
    <row r="782" spans="3:26" ht="12.75">
      <c r="C782" s="24"/>
      <c r="G782" s="4"/>
      <c r="H782" s="4"/>
      <c r="L782" s="4"/>
      <c r="M782" s="4"/>
      <c r="N782" s="4"/>
      <c r="R782" s="4"/>
      <c r="S782" s="5"/>
      <c r="T782" s="5"/>
      <c r="V782" s="4"/>
      <c r="X782" s="4"/>
      <c r="Z782" s="25"/>
    </row>
    <row r="783" spans="3:26" ht="12.75">
      <c r="C783" s="24"/>
      <c r="G783" s="4"/>
      <c r="H783" s="4"/>
      <c r="L783" s="4"/>
      <c r="M783" s="4"/>
      <c r="N783" s="4"/>
      <c r="R783" s="4"/>
      <c r="S783" s="5"/>
      <c r="T783" s="5"/>
      <c r="V783" s="4"/>
      <c r="X783" s="4"/>
      <c r="Z783" s="25"/>
    </row>
    <row r="784" spans="3:26" ht="12.75">
      <c r="C784" s="24"/>
      <c r="G784" s="4"/>
      <c r="H784" s="4"/>
      <c r="L784" s="4"/>
      <c r="M784" s="4"/>
      <c r="N784" s="4"/>
      <c r="R784" s="4"/>
      <c r="S784" s="5"/>
      <c r="T784" s="5"/>
      <c r="V784" s="4"/>
      <c r="X784" s="4"/>
      <c r="Z784" s="25"/>
    </row>
    <row r="785" spans="3:26" ht="12.75">
      <c r="C785" s="24"/>
      <c r="G785" s="4"/>
      <c r="H785" s="4"/>
      <c r="L785" s="4"/>
      <c r="M785" s="4"/>
      <c r="N785" s="4"/>
      <c r="R785" s="4"/>
      <c r="S785" s="5"/>
      <c r="T785" s="5"/>
      <c r="V785" s="4"/>
      <c r="X785" s="4"/>
      <c r="Z785" s="25"/>
    </row>
    <row r="786" spans="3:26" ht="12.75">
      <c r="C786" s="24"/>
      <c r="G786" s="4"/>
      <c r="H786" s="4"/>
      <c r="L786" s="4"/>
      <c r="M786" s="4"/>
      <c r="N786" s="4"/>
      <c r="R786" s="4"/>
      <c r="S786" s="5"/>
      <c r="T786" s="5"/>
      <c r="V786" s="4"/>
      <c r="X786" s="4"/>
      <c r="Z786" s="25"/>
    </row>
    <row r="787" spans="3:26" ht="12.75">
      <c r="C787" s="24"/>
      <c r="G787" s="4"/>
      <c r="H787" s="4"/>
      <c r="L787" s="4"/>
      <c r="M787" s="4"/>
      <c r="N787" s="4"/>
      <c r="R787" s="4"/>
      <c r="S787" s="5"/>
      <c r="T787" s="5"/>
      <c r="V787" s="4"/>
      <c r="X787" s="4"/>
      <c r="Z787" s="25"/>
    </row>
    <row r="788" spans="3:26" ht="12.75">
      <c r="C788" s="24"/>
      <c r="G788" s="4"/>
      <c r="H788" s="4"/>
      <c r="L788" s="4"/>
      <c r="M788" s="4"/>
      <c r="N788" s="4"/>
      <c r="R788" s="4"/>
      <c r="S788" s="5"/>
      <c r="T788" s="5"/>
      <c r="V788" s="4"/>
      <c r="X788" s="4"/>
      <c r="Z788" s="25"/>
    </row>
    <row r="789" spans="3:26" ht="12.75">
      <c r="C789" s="24"/>
      <c r="G789" s="4"/>
      <c r="H789" s="4"/>
      <c r="L789" s="4"/>
      <c r="M789" s="4"/>
      <c r="N789" s="4"/>
      <c r="R789" s="4"/>
      <c r="S789" s="5"/>
      <c r="T789" s="5"/>
      <c r="V789" s="4"/>
      <c r="X789" s="4"/>
      <c r="Z789" s="25"/>
    </row>
    <row r="790" spans="3:26" ht="12.75">
      <c r="C790" s="24"/>
      <c r="G790" s="4"/>
      <c r="H790" s="4"/>
      <c r="L790" s="4"/>
      <c r="M790" s="4"/>
      <c r="N790" s="4"/>
      <c r="R790" s="4"/>
      <c r="S790" s="5"/>
      <c r="T790" s="5"/>
      <c r="V790" s="4"/>
      <c r="X790" s="4"/>
      <c r="Z790" s="25"/>
    </row>
    <row r="791" spans="3:26" ht="12.75">
      <c r="C791" s="24"/>
      <c r="G791" s="4"/>
      <c r="H791" s="4"/>
      <c r="L791" s="4"/>
      <c r="M791" s="4"/>
      <c r="N791" s="4"/>
      <c r="R791" s="4"/>
      <c r="S791" s="5"/>
      <c r="T791" s="5"/>
      <c r="V791" s="4"/>
      <c r="X791" s="4"/>
      <c r="Z791" s="25"/>
    </row>
    <row r="792" spans="3:26" ht="12.75">
      <c r="C792" s="24"/>
      <c r="G792" s="4"/>
      <c r="H792" s="4"/>
      <c r="L792" s="4"/>
      <c r="M792" s="4"/>
      <c r="N792" s="4"/>
      <c r="R792" s="4"/>
      <c r="S792" s="5"/>
      <c r="T792" s="5"/>
      <c r="V792" s="4"/>
      <c r="X792" s="4"/>
      <c r="Z792" s="25"/>
    </row>
    <row r="793" spans="3:26" ht="12.75">
      <c r="C793" s="24"/>
      <c r="G793" s="4"/>
      <c r="H793" s="4"/>
      <c r="L793" s="4"/>
      <c r="M793" s="4"/>
      <c r="N793" s="4"/>
      <c r="R793" s="4"/>
      <c r="S793" s="5"/>
      <c r="T793" s="5"/>
      <c r="V793" s="4"/>
      <c r="X793" s="4"/>
      <c r="Z793" s="25"/>
    </row>
    <row r="794" spans="3:26" ht="12.75">
      <c r="C794" s="24"/>
      <c r="G794" s="4"/>
      <c r="H794" s="4"/>
      <c r="L794" s="4"/>
      <c r="M794" s="4"/>
      <c r="N794" s="4"/>
      <c r="R794" s="4"/>
      <c r="S794" s="5"/>
      <c r="T794" s="5"/>
      <c r="V794" s="4"/>
      <c r="X794" s="4"/>
      <c r="Z794" s="25"/>
    </row>
    <row r="795" spans="3:26" ht="12.75">
      <c r="C795" s="24"/>
      <c r="G795" s="4"/>
      <c r="H795" s="4"/>
      <c r="L795" s="4"/>
      <c r="M795" s="4"/>
      <c r="N795" s="4"/>
      <c r="R795" s="4"/>
      <c r="S795" s="5"/>
      <c r="T795" s="5"/>
      <c r="V795" s="4"/>
      <c r="X795" s="4"/>
      <c r="Z795" s="25"/>
    </row>
    <row r="796" spans="3:26" ht="12.75">
      <c r="C796" s="24"/>
      <c r="G796" s="4"/>
      <c r="H796" s="4"/>
      <c r="L796" s="4"/>
      <c r="M796" s="4"/>
      <c r="N796" s="4"/>
      <c r="R796" s="4"/>
      <c r="S796" s="5"/>
      <c r="T796" s="5"/>
      <c r="V796" s="4"/>
      <c r="X796" s="4"/>
      <c r="Z796" s="25"/>
    </row>
    <row r="797" spans="3:26" ht="12.75">
      <c r="C797" s="24"/>
      <c r="G797" s="4"/>
      <c r="H797" s="4"/>
      <c r="L797" s="4"/>
      <c r="M797" s="4"/>
      <c r="N797" s="4"/>
      <c r="R797" s="4"/>
      <c r="S797" s="5"/>
      <c r="T797" s="5"/>
      <c r="V797" s="4"/>
      <c r="X797" s="4"/>
      <c r="Z797" s="25"/>
    </row>
    <row r="798" spans="3:26" ht="12.75">
      <c r="C798" s="24"/>
      <c r="G798" s="4"/>
      <c r="H798" s="4"/>
      <c r="L798" s="4"/>
      <c r="M798" s="4"/>
      <c r="N798" s="4"/>
      <c r="R798" s="4"/>
      <c r="S798" s="5"/>
      <c r="T798" s="5"/>
      <c r="V798" s="4"/>
      <c r="X798" s="4"/>
      <c r="Z798" s="25"/>
    </row>
    <row r="799" spans="3:26" ht="12.75">
      <c r="C799" s="24"/>
      <c r="G799" s="4"/>
      <c r="H799" s="4"/>
      <c r="L799" s="4"/>
      <c r="M799" s="4"/>
      <c r="N799" s="4"/>
      <c r="R799" s="4"/>
      <c r="S799" s="5"/>
      <c r="T799" s="5"/>
      <c r="V799" s="4"/>
      <c r="X799" s="4"/>
      <c r="Z799" s="25"/>
    </row>
    <row r="800" spans="3:26" ht="12.75">
      <c r="C800" s="24"/>
      <c r="G800" s="4"/>
      <c r="H800" s="4"/>
      <c r="L800" s="4"/>
      <c r="M800" s="4"/>
      <c r="N800" s="4"/>
      <c r="R800" s="4"/>
      <c r="S800" s="5"/>
      <c r="T800" s="5"/>
      <c r="V800" s="4"/>
      <c r="X800" s="4"/>
      <c r="Z800" s="25"/>
    </row>
    <row r="801" spans="3:26" ht="12.75">
      <c r="C801" s="24"/>
      <c r="G801" s="4"/>
      <c r="H801" s="4"/>
      <c r="L801" s="4"/>
      <c r="M801" s="4"/>
      <c r="N801" s="4"/>
      <c r="R801" s="4"/>
      <c r="S801" s="5"/>
      <c r="T801" s="5"/>
      <c r="V801" s="4"/>
      <c r="X801" s="4"/>
      <c r="Z801" s="25"/>
    </row>
    <row r="802" spans="3:26" ht="12.75">
      <c r="C802" s="24"/>
      <c r="G802" s="4"/>
      <c r="H802" s="4"/>
      <c r="L802" s="4"/>
      <c r="M802" s="4"/>
      <c r="N802" s="4"/>
      <c r="R802" s="4"/>
      <c r="S802" s="5"/>
      <c r="T802" s="5"/>
      <c r="V802" s="4"/>
      <c r="X802" s="4"/>
      <c r="Z802" s="25"/>
    </row>
    <row r="803" spans="3:26" ht="12.75">
      <c r="C803" s="24"/>
      <c r="G803" s="4"/>
      <c r="H803" s="4"/>
      <c r="L803" s="4"/>
      <c r="M803" s="4"/>
      <c r="N803" s="4"/>
      <c r="R803" s="4"/>
      <c r="S803" s="5"/>
      <c r="T803" s="5"/>
      <c r="V803" s="4"/>
      <c r="X803" s="4"/>
      <c r="Z803" s="25"/>
    </row>
    <row r="804" spans="3:26" ht="12.75">
      <c r="C804" s="24"/>
      <c r="G804" s="4"/>
      <c r="H804" s="4"/>
      <c r="L804" s="4"/>
      <c r="M804" s="4"/>
      <c r="N804" s="4"/>
      <c r="R804" s="4"/>
      <c r="S804" s="5"/>
      <c r="T804" s="5"/>
      <c r="V804" s="4"/>
      <c r="X804" s="4"/>
      <c r="Z804" s="25"/>
    </row>
    <row r="805" spans="3:26" ht="12.75">
      <c r="C805" s="24"/>
      <c r="G805" s="4"/>
      <c r="H805" s="4"/>
      <c r="L805" s="4"/>
      <c r="M805" s="4"/>
      <c r="N805" s="4"/>
      <c r="R805" s="4"/>
      <c r="S805" s="5"/>
      <c r="T805" s="5"/>
      <c r="V805" s="4"/>
      <c r="X805" s="4"/>
      <c r="Z805" s="25"/>
    </row>
    <row r="806" spans="3:26" ht="12.75">
      <c r="C806" s="24"/>
      <c r="G806" s="4"/>
      <c r="H806" s="4"/>
      <c r="L806" s="4"/>
      <c r="M806" s="4"/>
      <c r="N806" s="4"/>
      <c r="R806" s="4"/>
      <c r="S806" s="5"/>
      <c r="T806" s="5"/>
      <c r="V806" s="4"/>
      <c r="X806" s="4"/>
      <c r="Z806" s="25"/>
    </row>
    <row r="807" spans="3:26" ht="12.75">
      <c r="C807" s="24"/>
      <c r="G807" s="4"/>
      <c r="H807" s="4"/>
      <c r="L807" s="4"/>
      <c r="M807" s="4"/>
      <c r="N807" s="4"/>
      <c r="R807" s="4"/>
      <c r="S807" s="5"/>
      <c r="T807" s="5"/>
      <c r="V807" s="4"/>
      <c r="X807" s="4"/>
      <c r="Z807" s="25"/>
    </row>
    <row r="808" spans="3:26" ht="12.75">
      <c r="C808" s="24"/>
      <c r="G808" s="4"/>
      <c r="H808" s="4"/>
      <c r="L808" s="4"/>
      <c r="M808" s="4"/>
      <c r="N808" s="4"/>
      <c r="R808" s="4"/>
      <c r="S808" s="5"/>
      <c r="T808" s="5"/>
      <c r="V808" s="4"/>
      <c r="X808" s="4"/>
      <c r="Z808" s="25"/>
    </row>
    <row r="809" spans="3:26" ht="12.75">
      <c r="C809" s="24"/>
      <c r="G809" s="4"/>
      <c r="H809" s="4"/>
      <c r="L809" s="4"/>
      <c r="M809" s="4"/>
      <c r="N809" s="4"/>
      <c r="R809" s="4"/>
      <c r="S809" s="5"/>
      <c r="T809" s="5"/>
      <c r="V809" s="4"/>
      <c r="X809" s="4"/>
      <c r="Z809" s="25"/>
    </row>
    <row r="810" spans="3:26" ht="12.75">
      <c r="C810" s="24"/>
      <c r="G810" s="4"/>
      <c r="H810" s="4"/>
      <c r="L810" s="4"/>
      <c r="M810" s="4"/>
      <c r="N810" s="4"/>
      <c r="R810" s="4"/>
      <c r="S810" s="5"/>
      <c r="T810" s="5"/>
      <c r="V810" s="4"/>
      <c r="X810" s="4"/>
      <c r="Z810" s="25"/>
    </row>
    <row r="811" spans="3:26" ht="12.75">
      <c r="C811" s="24"/>
      <c r="G811" s="4"/>
      <c r="H811" s="4"/>
      <c r="L811" s="4"/>
      <c r="M811" s="4"/>
      <c r="N811" s="4"/>
      <c r="R811" s="4"/>
      <c r="S811" s="5"/>
      <c r="T811" s="5"/>
      <c r="V811" s="4"/>
      <c r="X811" s="4"/>
      <c r="Z811" s="25"/>
    </row>
    <row r="812" spans="3:26" ht="12.75">
      <c r="C812" s="24"/>
      <c r="G812" s="4"/>
      <c r="H812" s="4"/>
      <c r="L812" s="4"/>
      <c r="M812" s="4"/>
      <c r="N812" s="4"/>
      <c r="R812" s="4"/>
      <c r="S812" s="5"/>
      <c r="T812" s="5"/>
      <c r="V812" s="4"/>
      <c r="X812" s="4"/>
      <c r="Z812" s="25"/>
    </row>
    <row r="813" spans="3:26" ht="12.75">
      <c r="C813" s="24"/>
      <c r="G813" s="4"/>
      <c r="H813" s="4"/>
      <c r="L813" s="4"/>
      <c r="M813" s="4"/>
      <c r="N813" s="4"/>
      <c r="R813" s="4"/>
      <c r="S813" s="5"/>
      <c r="T813" s="5"/>
      <c r="V813" s="4"/>
      <c r="X813" s="4"/>
      <c r="Z813" s="25"/>
    </row>
    <row r="814" spans="3:26" ht="12.75">
      <c r="C814" s="24"/>
      <c r="G814" s="4"/>
      <c r="H814" s="4"/>
      <c r="L814" s="4"/>
      <c r="M814" s="4"/>
      <c r="N814" s="4"/>
      <c r="R814" s="4"/>
      <c r="S814" s="5"/>
      <c r="T814" s="5"/>
      <c r="V814" s="4"/>
      <c r="X814" s="4"/>
      <c r="Z814" s="25"/>
    </row>
    <row r="815" spans="3:26" ht="12.75">
      <c r="C815" s="24"/>
      <c r="G815" s="4"/>
      <c r="H815" s="4"/>
      <c r="L815" s="4"/>
      <c r="M815" s="4"/>
      <c r="N815" s="4"/>
      <c r="R815" s="4"/>
      <c r="S815" s="5"/>
      <c r="T815" s="5"/>
      <c r="V815" s="4"/>
      <c r="X815" s="4"/>
      <c r="Z815" s="25"/>
    </row>
    <row r="816" spans="3:26" ht="12.75">
      <c r="C816" s="24"/>
      <c r="G816" s="4"/>
      <c r="H816" s="4"/>
      <c r="L816" s="4"/>
      <c r="M816" s="4"/>
      <c r="N816" s="4"/>
      <c r="R816" s="4"/>
      <c r="S816" s="5"/>
      <c r="T816" s="5"/>
      <c r="V816" s="4"/>
      <c r="X816" s="4"/>
      <c r="Z816" s="25"/>
    </row>
    <row r="817" spans="3:26" ht="12.75">
      <c r="C817" s="24"/>
      <c r="G817" s="4"/>
      <c r="H817" s="4"/>
      <c r="L817" s="4"/>
      <c r="M817" s="4"/>
      <c r="N817" s="4"/>
      <c r="R817" s="4"/>
      <c r="S817" s="5"/>
      <c r="T817" s="5"/>
      <c r="V817" s="4"/>
      <c r="X817" s="4"/>
      <c r="Z817" s="25"/>
    </row>
    <row r="818" spans="3:26" ht="12.75">
      <c r="C818" s="24"/>
      <c r="G818" s="4"/>
      <c r="H818" s="4"/>
      <c r="L818" s="4"/>
      <c r="M818" s="4"/>
      <c r="N818" s="4"/>
      <c r="R818" s="4"/>
      <c r="S818" s="5"/>
      <c r="T818" s="5"/>
      <c r="V818" s="4"/>
      <c r="X818" s="4"/>
      <c r="Z818" s="25"/>
    </row>
    <row r="819" spans="3:26" ht="12.75">
      <c r="C819" s="24"/>
      <c r="G819" s="4"/>
      <c r="H819" s="4"/>
      <c r="L819" s="4"/>
      <c r="M819" s="4"/>
      <c r="N819" s="4"/>
      <c r="R819" s="4"/>
      <c r="S819" s="5"/>
      <c r="T819" s="5"/>
      <c r="V819" s="4"/>
      <c r="X819" s="4"/>
      <c r="Z819" s="25"/>
    </row>
    <row r="820" spans="3:26" ht="12.75">
      <c r="C820" s="24"/>
      <c r="G820" s="4"/>
      <c r="H820" s="4"/>
      <c r="L820" s="4"/>
      <c r="M820" s="4"/>
      <c r="N820" s="4"/>
      <c r="R820" s="4"/>
      <c r="S820" s="5"/>
      <c r="T820" s="5"/>
      <c r="V820" s="4"/>
      <c r="X820" s="4"/>
      <c r="Z820" s="25"/>
    </row>
    <row r="821" spans="3:26" ht="12.75">
      <c r="C821" s="24"/>
      <c r="G821" s="4"/>
      <c r="H821" s="4"/>
      <c r="L821" s="4"/>
      <c r="M821" s="4"/>
      <c r="N821" s="4"/>
      <c r="R821" s="4"/>
      <c r="S821" s="5"/>
      <c r="T821" s="5"/>
      <c r="V821" s="4"/>
      <c r="X821" s="4"/>
      <c r="Z821" s="25"/>
    </row>
    <row r="822" spans="3:26" ht="12.75">
      <c r="C822" s="24"/>
      <c r="G822" s="4"/>
      <c r="H822" s="4"/>
      <c r="L822" s="4"/>
      <c r="M822" s="4"/>
      <c r="N822" s="4"/>
      <c r="R822" s="4"/>
      <c r="S822" s="5"/>
      <c r="T822" s="5"/>
      <c r="V822" s="4"/>
      <c r="X822" s="4"/>
      <c r="Z822" s="25"/>
    </row>
    <row r="823" spans="3:26" ht="12.75">
      <c r="C823" s="24"/>
      <c r="G823" s="4"/>
      <c r="H823" s="4"/>
      <c r="L823" s="4"/>
      <c r="M823" s="4"/>
      <c r="N823" s="4"/>
      <c r="R823" s="4"/>
      <c r="S823" s="5"/>
      <c r="T823" s="5"/>
      <c r="V823" s="4"/>
      <c r="X823" s="4"/>
      <c r="Z823" s="25"/>
    </row>
    <row r="824" spans="3:26" ht="12.75">
      <c r="C824" s="24"/>
      <c r="G824" s="4"/>
      <c r="H824" s="4"/>
      <c r="L824" s="4"/>
      <c r="M824" s="4"/>
      <c r="N824" s="4"/>
      <c r="R824" s="4"/>
      <c r="S824" s="5"/>
      <c r="T824" s="5"/>
      <c r="V824" s="4"/>
      <c r="X824" s="4"/>
      <c r="Z824" s="25"/>
    </row>
    <row r="825" spans="3:26" ht="12.75">
      <c r="C825" s="24"/>
      <c r="G825" s="4"/>
      <c r="H825" s="4"/>
      <c r="L825" s="4"/>
      <c r="M825" s="4"/>
      <c r="N825" s="4"/>
      <c r="R825" s="4"/>
      <c r="S825" s="5"/>
      <c r="T825" s="5"/>
      <c r="V825" s="4"/>
      <c r="X825" s="4"/>
      <c r="Z825" s="25"/>
    </row>
    <row r="826" spans="3:26" ht="12.75">
      <c r="C826" s="24"/>
      <c r="G826" s="4"/>
      <c r="H826" s="4"/>
      <c r="L826" s="4"/>
      <c r="M826" s="4"/>
      <c r="N826" s="4"/>
      <c r="R826" s="4"/>
      <c r="S826" s="5"/>
      <c r="T826" s="5"/>
      <c r="V826" s="4"/>
      <c r="X826" s="4"/>
      <c r="Z826" s="25"/>
    </row>
    <row r="827" spans="3:26" ht="12.75">
      <c r="C827" s="24"/>
      <c r="G827" s="4"/>
      <c r="H827" s="4"/>
      <c r="L827" s="4"/>
      <c r="M827" s="4"/>
      <c r="N827" s="4"/>
      <c r="R827" s="4"/>
      <c r="S827" s="5"/>
      <c r="T827" s="5"/>
      <c r="V827" s="4"/>
      <c r="X827" s="4"/>
      <c r="Z827" s="25"/>
    </row>
    <row r="828" spans="3:26" ht="12.75">
      <c r="C828" s="24"/>
      <c r="G828" s="4"/>
      <c r="H828" s="4"/>
      <c r="L828" s="4"/>
      <c r="M828" s="4"/>
      <c r="N828" s="4"/>
      <c r="R828" s="4"/>
      <c r="S828" s="5"/>
      <c r="T828" s="5"/>
      <c r="V828" s="4"/>
      <c r="X828" s="4"/>
      <c r="Z828" s="25"/>
    </row>
    <row r="829" spans="3:26" ht="12.75">
      <c r="C829" s="24"/>
      <c r="G829" s="4"/>
      <c r="H829" s="4"/>
      <c r="L829" s="4"/>
      <c r="M829" s="4"/>
      <c r="N829" s="4"/>
      <c r="R829" s="4"/>
      <c r="S829" s="5"/>
      <c r="T829" s="5"/>
      <c r="V829" s="4"/>
      <c r="X829" s="4"/>
      <c r="Z829" s="25"/>
    </row>
    <row r="830" spans="3:26" ht="12.75">
      <c r="C830" s="24"/>
      <c r="G830" s="4"/>
      <c r="H830" s="4"/>
      <c r="L830" s="4"/>
      <c r="M830" s="4"/>
      <c r="N830" s="4"/>
      <c r="R830" s="4"/>
      <c r="S830" s="5"/>
      <c r="T830" s="5"/>
      <c r="V830" s="4"/>
      <c r="X830" s="4"/>
      <c r="Z830" s="25"/>
    </row>
    <row r="831" spans="3:26" ht="12.75">
      <c r="C831" s="24"/>
      <c r="G831" s="4"/>
      <c r="H831" s="4"/>
      <c r="L831" s="4"/>
      <c r="M831" s="4"/>
      <c r="N831" s="4"/>
      <c r="R831" s="4"/>
      <c r="S831" s="5"/>
      <c r="T831" s="5"/>
      <c r="V831" s="4"/>
      <c r="X831" s="4"/>
      <c r="Z831" s="25"/>
    </row>
    <row r="832" spans="3:26" ht="12.75">
      <c r="C832" s="24"/>
      <c r="G832" s="4"/>
      <c r="H832" s="4"/>
      <c r="L832" s="4"/>
      <c r="M832" s="4"/>
      <c r="N832" s="4"/>
      <c r="R832" s="4"/>
      <c r="S832" s="5"/>
      <c r="T832" s="5"/>
      <c r="V832" s="4"/>
      <c r="X832" s="4"/>
      <c r="Z832" s="25"/>
    </row>
    <row r="833" spans="3:26" ht="12.75">
      <c r="C833" s="24"/>
      <c r="G833" s="4"/>
      <c r="H833" s="4"/>
      <c r="L833" s="4"/>
      <c r="M833" s="4"/>
      <c r="N833" s="4"/>
      <c r="R833" s="4"/>
      <c r="S833" s="5"/>
      <c r="T833" s="5"/>
      <c r="V833" s="4"/>
      <c r="X833" s="4"/>
      <c r="Z833" s="25"/>
    </row>
    <row r="834" spans="3:26" ht="12.75">
      <c r="C834" s="24"/>
      <c r="G834" s="4"/>
      <c r="H834" s="4"/>
      <c r="L834" s="4"/>
      <c r="M834" s="4"/>
      <c r="N834" s="4"/>
      <c r="R834" s="4"/>
      <c r="S834" s="5"/>
      <c r="T834" s="5"/>
      <c r="V834" s="4"/>
      <c r="X834" s="4"/>
      <c r="Z834" s="25"/>
    </row>
    <row r="835" spans="3:26" ht="12.75">
      <c r="C835" s="24"/>
      <c r="G835" s="4"/>
      <c r="H835" s="4"/>
      <c r="L835" s="4"/>
      <c r="M835" s="4"/>
      <c r="N835" s="4"/>
      <c r="R835" s="4"/>
      <c r="S835" s="5"/>
      <c r="T835" s="5"/>
      <c r="V835" s="4"/>
      <c r="X835" s="4"/>
      <c r="Z835" s="25"/>
    </row>
    <row r="836" spans="3:26" ht="12.75">
      <c r="C836" s="24"/>
      <c r="G836" s="4"/>
      <c r="H836" s="4"/>
      <c r="L836" s="4"/>
      <c r="M836" s="4"/>
      <c r="N836" s="4"/>
      <c r="R836" s="4"/>
      <c r="S836" s="5"/>
      <c r="T836" s="5"/>
      <c r="V836" s="4"/>
      <c r="X836" s="4"/>
      <c r="Z836" s="25"/>
    </row>
    <row r="837" spans="3:26" ht="12.75">
      <c r="C837" s="24"/>
      <c r="G837" s="4"/>
      <c r="H837" s="4"/>
      <c r="L837" s="4"/>
      <c r="M837" s="4"/>
      <c r="N837" s="4"/>
      <c r="R837" s="4"/>
      <c r="S837" s="5"/>
      <c r="T837" s="5"/>
      <c r="V837" s="4"/>
      <c r="X837" s="4"/>
      <c r="Z837" s="25"/>
    </row>
    <row r="838" spans="3:26" ht="12.75">
      <c r="C838" s="24"/>
      <c r="G838" s="4"/>
      <c r="H838" s="4"/>
      <c r="L838" s="4"/>
      <c r="M838" s="4"/>
      <c r="N838" s="4"/>
      <c r="R838" s="4"/>
      <c r="S838" s="5"/>
      <c r="T838" s="5"/>
      <c r="V838" s="4"/>
      <c r="X838" s="4"/>
      <c r="Z838" s="25"/>
    </row>
    <row r="839" spans="3:26" ht="12.75">
      <c r="C839" s="24"/>
      <c r="G839" s="4"/>
      <c r="H839" s="4"/>
      <c r="L839" s="4"/>
      <c r="M839" s="4"/>
      <c r="N839" s="4"/>
      <c r="R839" s="4"/>
      <c r="S839" s="5"/>
      <c r="T839" s="5"/>
      <c r="V839" s="4"/>
      <c r="X839" s="4"/>
      <c r="Z839" s="25"/>
    </row>
    <row r="840" spans="3:26" ht="12.75">
      <c r="C840" s="24"/>
      <c r="G840" s="4"/>
      <c r="H840" s="4"/>
      <c r="L840" s="4"/>
      <c r="M840" s="4"/>
      <c r="N840" s="4"/>
      <c r="R840" s="4"/>
      <c r="S840" s="5"/>
      <c r="T840" s="5"/>
      <c r="V840" s="4"/>
      <c r="X840" s="4"/>
      <c r="Z840" s="25"/>
    </row>
    <row r="841" spans="3:26" ht="12.75">
      <c r="C841" s="24"/>
      <c r="G841" s="4"/>
      <c r="H841" s="4"/>
      <c r="L841" s="4"/>
      <c r="M841" s="4"/>
      <c r="N841" s="4"/>
      <c r="R841" s="4"/>
      <c r="S841" s="5"/>
      <c r="T841" s="5"/>
      <c r="V841" s="4"/>
      <c r="X841" s="4"/>
      <c r="Z841" s="25"/>
    </row>
    <row r="842" spans="3:26" ht="12.75">
      <c r="C842" s="24"/>
      <c r="G842" s="4"/>
      <c r="H842" s="4"/>
      <c r="L842" s="4"/>
      <c r="M842" s="4"/>
      <c r="N842" s="4"/>
      <c r="R842" s="4"/>
      <c r="S842" s="5"/>
      <c r="T842" s="5"/>
      <c r="V842" s="4"/>
      <c r="X842" s="4"/>
      <c r="Z842" s="25"/>
    </row>
    <row r="843" spans="3:26" ht="12.75">
      <c r="C843" s="24"/>
      <c r="G843" s="4"/>
      <c r="H843" s="4"/>
      <c r="L843" s="4"/>
      <c r="M843" s="4"/>
      <c r="N843" s="4"/>
      <c r="R843" s="4"/>
      <c r="S843" s="5"/>
      <c r="T843" s="5"/>
      <c r="V843" s="4"/>
      <c r="X843" s="4"/>
      <c r="Z843" s="25"/>
    </row>
    <row r="844" spans="3:26" ht="12.75">
      <c r="C844" s="24"/>
      <c r="G844" s="4"/>
      <c r="H844" s="4"/>
      <c r="L844" s="4"/>
      <c r="M844" s="4"/>
      <c r="N844" s="4"/>
      <c r="R844" s="4"/>
      <c r="S844" s="5"/>
      <c r="T844" s="5"/>
      <c r="V844" s="4"/>
      <c r="X844" s="4"/>
      <c r="Z844" s="25"/>
    </row>
    <row r="845" spans="3:26" ht="12.75">
      <c r="C845" s="24"/>
      <c r="G845" s="4"/>
      <c r="H845" s="4"/>
      <c r="L845" s="4"/>
      <c r="M845" s="4"/>
      <c r="N845" s="4"/>
      <c r="R845" s="4"/>
      <c r="S845" s="5"/>
      <c r="T845" s="5"/>
      <c r="V845" s="4"/>
      <c r="X845" s="4"/>
      <c r="Z845" s="25"/>
    </row>
    <row r="846" spans="3:26" ht="12.75">
      <c r="C846" s="24"/>
      <c r="G846" s="4"/>
      <c r="H846" s="4"/>
      <c r="L846" s="4"/>
      <c r="M846" s="4"/>
      <c r="N846" s="4"/>
      <c r="R846" s="4"/>
      <c r="S846" s="5"/>
      <c r="T846" s="5"/>
      <c r="V846" s="4"/>
      <c r="X846" s="4"/>
      <c r="Z846" s="25"/>
    </row>
    <row r="847" spans="3:26" ht="12.75">
      <c r="C847" s="24"/>
      <c r="G847" s="4"/>
      <c r="H847" s="4"/>
      <c r="L847" s="4"/>
      <c r="M847" s="4"/>
      <c r="N847" s="4"/>
      <c r="R847" s="4"/>
      <c r="S847" s="5"/>
      <c r="T847" s="5"/>
      <c r="V847" s="4"/>
      <c r="X847" s="4"/>
      <c r="Z847" s="25"/>
    </row>
    <row r="848" spans="3:26" ht="12.75">
      <c r="C848" s="24"/>
      <c r="G848" s="4"/>
      <c r="H848" s="4"/>
      <c r="L848" s="4"/>
      <c r="M848" s="4"/>
      <c r="N848" s="4"/>
      <c r="R848" s="4"/>
      <c r="S848" s="5"/>
      <c r="T848" s="5"/>
      <c r="V848" s="4"/>
      <c r="X848" s="4"/>
      <c r="Z848" s="25"/>
    </row>
    <row r="849" spans="3:26" ht="12.75">
      <c r="C849" s="24"/>
      <c r="G849" s="4"/>
      <c r="H849" s="4"/>
      <c r="L849" s="4"/>
      <c r="M849" s="4"/>
      <c r="N849" s="4"/>
      <c r="R849" s="4"/>
      <c r="S849" s="5"/>
      <c r="T849" s="5"/>
      <c r="V849" s="4"/>
      <c r="X849" s="4"/>
      <c r="Z849" s="25"/>
    </row>
    <row r="850" spans="3:26" ht="12.75">
      <c r="C850" s="24"/>
      <c r="G850" s="4"/>
      <c r="H850" s="4"/>
      <c r="L850" s="4"/>
      <c r="M850" s="4"/>
      <c r="N850" s="4"/>
      <c r="R850" s="4"/>
      <c r="S850" s="5"/>
      <c r="T850" s="5"/>
      <c r="V850" s="4"/>
      <c r="X850" s="4"/>
      <c r="Z850" s="25"/>
    </row>
    <row r="851" spans="3:26" ht="12.75">
      <c r="C851" s="24"/>
      <c r="G851" s="4"/>
      <c r="H851" s="4"/>
      <c r="L851" s="4"/>
      <c r="M851" s="4"/>
      <c r="N851" s="4"/>
      <c r="R851" s="4"/>
      <c r="S851" s="5"/>
      <c r="T851" s="5"/>
      <c r="V851" s="4"/>
      <c r="X851" s="4"/>
      <c r="Z851" s="25"/>
    </row>
    <row r="852" spans="3:26" ht="12.75">
      <c r="C852" s="24"/>
      <c r="G852" s="4"/>
      <c r="H852" s="4"/>
      <c r="L852" s="4"/>
      <c r="M852" s="4"/>
      <c r="N852" s="4"/>
      <c r="R852" s="4"/>
      <c r="S852" s="5"/>
      <c r="T852" s="5"/>
      <c r="V852" s="4"/>
      <c r="X852" s="4"/>
      <c r="Z852" s="25"/>
    </row>
    <row r="853" spans="3:26" ht="12.75">
      <c r="C853" s="24"/>
      <c r="G853" s="4"/>
      <c r="H853" s="4"/>
      <c r="L853" s="4"/>
      <c r="M853" s="4"/>
      <c r="N853" s="4"/>
      <c r="R853" s="4"/>
      <c r="S853" s="5"/>
      <c r="T853" s="5"/>
      <c r="V853" s="4"/>
      <c r="X853" s="4"/>
      <c r="Z853" s="25"/>
    </row>
    <row r="854" spans="3:26" ht="12.75">
      <c r="C854" s="24"/>
      <c r="G854" s="4"/>
      <c r="H854" s="4"/>
      <c r="L854" s="4"/>
      <c r="M854" s="4"/>
      <c r="N854" s="4"/>
      <c r="R854" s="4"/>
      <c r="S854" s="5"/>
      <c r="T854" s="5"/>
      <c r="V854" s="4"/>
      <c r="X854" s="4"/>
      <c r="Z854" s="25"/>
    </row>
    <row r="855" spans="3:26" ht="12.75">
      <c r="C855" s="24"/>
      <c r="G855" s="4"/>
      <c r="H855" s="4"/>
      <c r="L855" s="4"/>
      <c r="M855" s="4"/>
      <c r="N855" s="4"/>
      <c r="R855" s="4"/>
      <c r="S855" s="5"/>
      <c r="T855" s="5"/>
      <c r="V855" s="4"/>
      <c r="X855" s="4"/>
      <c r="Z855" s="25"/>
    </row>
    <row r="856" spans="3:26" ht="12.75">
      <c r="C856" s="24"/>
      <c r="G856" s="4"/>
      <c r="H856" s="4"/>
      <c r="L856" s="4"/>
      <c r="M856" s="4"/>
      <c r="N856" s="4"/>
      <c r="R856" s="4"/>
      <c r="S856" s="5"/>
      <c r="T856" s="5"/>
      <c r="V856" s="4"/>
      <c r="X856" s="4"/>
      <c r="Z856" s="25"/>
    </row>
    <row r="857" spans="3:26" ht="12.75">
      <c r="C857" s="24"/>
      <c r="G857" s="4"/>
      <c r="H857" s="4"/>
      <c r="L857" s="4"/>
      <c r="M857" s="4"/>
      <c r="N857" s="4"/>
      <c r="R857" s="4"/>
      <c r="S857" s="5"/>
      <c r="T857" s="5"/>
      <c r="V857" s="4"/>
      <c r="X857" s="4"/>
      <c r="Z857" s="25"/>
    </row>
    <row r="858" spans="3:26" ht="12.75">
      <c r="C858" s="24"/>
      <c r="G858" s="4"/>
      <c r="H858" s="4"/>
      <c r="L858" s="4"/>
      <c r="M858" s="4"/>
      <c r="N858" s="4"/>
      <c r="R858" s="4"/>
      <c r="S858" s="5"/>
      <c r="T858" s="5"/>
      <c r="V858" s="4"/>
      <c r="X858" s="4"/>
      <c r="Z858" s="25"/>
    </row>
    <row r="859" spans="3:26" ht="12.75">
      <c r="C859" s="24"/>
      <c r="G859" s="4"/>
      <c r="H859" s="4"/>
      <c r="L859" s="4"/>
      <c r="M859" s="4"/>
      <c r="N859" s="4"/>
      <c r="R859" s="4"/>
      <c r="S859" s="5"/>
      <c r="T859" s="5"/>
      <c r="V859" s="4"/>
      <c r="X859" s="4"/>
      <c r="Z859" s="25"/>
    </row>
    <row r="860" spans="3:26" ht="12.75">
      <c r="C860" s="24"/>
      <c r="G860" s="4"/>
      <c r="H860" s="4"/>
      <c r="L860" s="4"/>
      <c r="M860" s="4"/>
      <c r="N860" s="4"/>
      <c r="R860" s="4"/>
      <c r="S860" s="5"/>
      <c r="T860" s="5"/>
      <c r="V860" s="4"/>
      <c r="X860" s="4"/>
      <c r="Z860" s="25"/>
    </row>
    <row r="861" spans="3:26" ht="12.75">
      <c r="C861" s="24"/>
      <c r="G861" s="4"/>
      <c r="H861" s="4"/>
      <c r="L861" s="4"/>
      <c r="M861" s="4"/>
      <c r="N861" s="4"/>
      <c r="R861" s="4"/>
      <c r="S861" s="5"/>
      <c r="T861" s="5"/>
      <c r="V861" s="4"/>
      <c r="X861" s="4"/>
      <c r="Z861" s="25"/>
    </row>
    <row r="862" spans="3:26" ht="12.75">
      <c r="C862" s="24"/>
      <c r="G862" s="4"/>
      <c r="H862" s="4"/>
      <c r="L862" s="4"/>
      <c r="M862" s="4"/>
      <c r="N862" s="4"/>
      <c r="R862" s="4"/>
      <c r="S862" s="5"/>
      <c r="T862" s="5"/>
      <c r="V862" s="4"/>
      <c r="X862" s="4"/>
      <c r="Z862" s="25"/>
    </row>
    <row r="863" spans="3:26" ht="12.75">
      <c r="C863" s="24"/>
      <c r="G863" s="4"/>
      <c r="H863" s="4"/>
      <c r="L863" s="4"/>
      <c r="M863" s="4"/>
      <c r="N863" s="4"/>
      <c r="R863" s="4"/>
      <c r="S863" s="5"/>
      <c r="T863" s="5"/>
      <c r="V863" s="4"/>
      <c r="X863" s="4"/>
      <c r="Z863" s="25"/>
    </row>
    <row r="864" spans="3:26" ht="12.75">
      <c r="C864" s="24"/>
      <c r="G864" s="4"/>
      <c r="H864" s="4"/>
      <c r="L864" s="4"/>
      <c r="M864" s="4"/>
      <c r="N864" s="4"/>
      <c r="R864" s="4"/>
      <c r="S864" s="5"/>
      <c r="T864" s="5"/>
      <c r="V864" s="4"/>
      <c r="X864" s="4"/>
      <c r="Z864" s="25"/>
    </row>
    <row r="865" spans="3:26" ht="12.75">
      <c r="C865" s="24"/>
      <c r="G865" s="4"/>
      <c r="H865" s="4"/>
      <c r="L865" s="4"/>
      <c r="M865" s="4"/>
      <c r="N865" s="4"/>
      <c r="R865" s="4"/>
      <c r="S865" s="5"/>
      <c r="T865" s="5"/>
      <c r="V865" s="4"/>
      <c r="X865" s="4"/>
      <c r="Z865" s="25"/>
    </row>
    <row r="866" spans="3:26" ht="12.75">
      <c r="C866" s="24"/>
      <c r="G866" s="4"/>
      <c r="H866" s="4"/>
      <c r="L866" s="4"/>
      <c r="M866" s="4"/>
      <c r="N866" s="4"/>
      <c r="R866" s="4"/>
      <c r="S866" s="5"/>
      <c r="T866" s="5"/>
      <c r="V866" s="4"/>
      <c r="X866" s="4"/>
      <c r="Z866" s="25"/>
    </row>
    <row r="867" spans="3:26" ht="12.75">
      <c r="C867" s="24"/>
      <c r="G867" s="4"/>
      <c r="H867" s="4"/>
      <c r="L867" s="4"/>
      <c r="M867" s="4"/>
      <c r="N867" s="4"/>
      <c r="R867" s="4"/>
      <c r="S867" s="5"/>
      <c r="T867" s="5"/>
      <c r="V867" s="4"/>
      <c r="X867" s="4"/>
      <c r="Z867" s="25"/>
    </row>
    <row r="868" spans="3:26" ht="12.75">
      <c r="C868" s="24"/>
      <c r="G868" s="4"/>
      <c r="H868" s="4"/>
      <c r="L868" s="4"/>
      <c r="M868" s="4"/>
      <c r="N868" s="4"/>
      <c r="R868" s="4"/>
      <c r="S868" s="5"/>
      <c r="T868" s="5"/>
      <c r="V868" s="4"/>
      <c r="X868" s="4"/>
      <c r="Z868" s="25"/>
    </row>
    <row r="869" spans="3:26" ht="12.75">
      <c r="C869" s="24"/>
      <c r="G869" s="4"/>
      <c r="H869" s="4"/>
      <c r="L869" s="4"/>
      <c r="M869" s="4"/>
      <c r="N869" s="4"/>
      <c r="R869" s="4"/>
      <c r="S869" s="5"/>
      <c r="T869" s="5"/>
      <c r="V869" s="4"/>
      <c r="X869" s="4"/>
      <c r="Z869" s="25"/>
    </row>
    <row r="870" spans="3:26" ht="12.75">
      <c r="C870" s="24"/>
      <c r="G870" s="4"/>
      <c r="H870" s="4"/>
      <c r="L870" s="4"/>
      <c r="M870" s="4"/>
      <c r="N870" s="4"/>
      <c r="R870" s="4"/>
      <c r="S870" s="5"/>
      <c r="T870" s="5"/>
      <c r="V870" s="4"/>
      <c r="X870" s="4"/>
      <c r="Z870" s="25"/>
    </row>
    <row r="871" spans="3:26" ht="12.75">
      <c r="C871" s="24"/>
      <c r="G871" s="4"/>
      <c r="H871" s="4"/>
      <c r="L871" s="4"/>
      <c r="M871" s="4"/>
      <c r="N871" s="4"/>
      <c r="R871" s="4"/>
      <c r="S871" s="5"/>
      <c r="T871" s="5"/>
      <c r="V871" s="4"/>
      <c r="X871" s="4"/>
      <c r="Z871" s="25"/>
    </row>
    <row r="872" spans="3:26" ht="12.75">
      <c r="C872" s="24"/>
      <c r="G872" s="4"/>
      <c r="H872" s="4"/>
      <c r="L872" s="4"/>
      <c r="M872" s="4"/>
      <c r="N872" s="4"/>
      <c r="R872" s="4"/>
      <c r="S872" s="5"/>
      <c r="T872" s="5"/>
      <c r="V872" s="4"/>
      <c r="X872" s="4"/>
      <c r="Z872" s="25"/>
    </row>
    <row r="873" spans="3:26" ht="12.75">
      <c r="C873" s="24"/>
      <c r="G873" s="4"/>
      <c r="H873" s="4"/>
      <c r="L873" s="4"/>
      <c r="M873" s="4"/>
      <c r="N873" s="4"/>
      <c r="R873" s="4"/>
      <c r="S873" s="5"/>
      <c r="T873" s="5"/>
      <c r="V873" s="4"/>
      <c r="X873" s="4"/>
      <c r="Z873" s="25"/>
    </row>
    <row r="874" spans="3:26" ht="12.75">
      <c r="C874" s="24"/>
      <c r="G874" s="4"/>
      <c r="H874" s="4"/>
      <c r="L874" s="4"/>
      <c r="M874" s="4"/>
      <c r="N874" s="4"/>
      <c r="R874" s="4"/>
      <c r="S874" s="5"/>
      <c r="T874" s="5"/>
      <c r="V874" s="4"/>
      <c r="X874" s="4"/>
      <c r="Z874" s="25"/>
    </row>
    <row r="875" spans="3:26" ht="12.75">
      <c r="C875" s="24"/>
      <c r="G875" s="4"/>
      <c r="H875" s="4"/>
      <c r="L875" s="4"/>
      <c r="M875" s="4"/>
      <c r="N875" s="4"/>
      <c r="R875" s="4"/>
      <c r="S875" s="5"/>
      <c r="T875" s="5"/>
      <c r="V875" s="4"/>
      <c r="X875" s="4"/>
      <c r="Z875" s="25"/>
    </row>
    <row r="876" spans="3:26" ht="12.75">
      <c r="C876" s="24"/>
      <c r="G876" s="4"/>
      <c r="H876" s="4"/>
      <c r="L876" s="4"/>
      <c r="M876" s="4"/>
      <c r="N876" s="4"/>
      <c r="R876" s="4"/>
      <c r="S876" s="5"/>
      <c r="T876" s="5"/>
      <c r="V876" s="4"/>
      <c r="X876" s="4"/>
      <c r="Z876" s="25"/>
    </row>
    <row r="877" spans="3:26" ht="12.75">
      <c r="C877" s="24"/>
      <c r="G877" s="4"/>
      <c r="H877" s="4"/>
      <c r="L877" s="4"/>
      <c r="M877" s="4"/>
      <c r="N877" s="4"/>
      <c r="R877" s="4"/>
      <c r="S877" s="5"/>
      <c r="T877" s="5"/>
      <c r="V877" s="4"/>
      <c r="X877" s="4"/>
      <c r="Z877" s="25"/>
    </row>
    <row r="878" spans="3:26" ht="12.75">
      <c r="C878" s="24"/>
      <c r="G878" s="4"/>
      <c r="H878" s="4"/>
      <c r="L878" s="4"/>
      <c r="M878" s="4"/>
      <c r="N878" s="4"/>
      <c r="R878" s="4"/>
      <c r="S878" s="5"/>
      <c r="T878" s="5"/>
      <c r="V878" s="4"/>
      <c r="X878" s="4"/>
      <c r="Z878" s="25"/>
    </row>
    <row r="879" spans="3:26" ht="12.75">
      <c r="C879" s="24"/>
      <c r="G879" s="4"/>
      <c r="H879" s="4"/>
      <c r="L879" s="4"/>
      <c r="M879" s="4"/>
      <c r="N879" s="4"/>
      <c r="R879" s="4"/>
      <c r="S879" s="5"/>
      <c r="T879" s="5"/>
      <c r="V879" s="4"/>
      <c r="X879" s="4"/>
      <c r="Z879" s="25"/>
    </row>
    <row r="880" spans="3:26" ht="12.75">
      <c r="C880" s="24"/>
      <c r="G880" s="4"/>
      <c r="H880" s="4"/>
      <c r="L880" s="4"/>
      <c r="M880" s="4"/>
      <c r="N880" s="4"/>
      <c r="R880" s="4"/>
      <c r="S880" s="5"/>
      <c r="T880" s="5"/>
      <c r="V880" s="4"/>
      <c r="X880" s="4"/>
      <c r="Z880" s="25"/>
    </row>
    <row r="881" spans="3:26" ht="12.75">
      <c r="C881" s="24"/>
      <c r="G881" s="4"/>
      <c r="H881" s="4"/>
      <c r="L881" s="4"/>
      <c r="M881" s="4"/>
      <c r="N881" s="4"/>
      <c r="R881" s="4"/>
      <c r="S881" s="5"/>
      <c r="T881" s="5"/>
      <c r="V881" s="4"/>
      <c r="X881" s="4"/>
      <c r="Z881" s="25"/>
    </row>
    <row r="882" spans="3:26" ht="12.75">
      <c r="C882" s="24"/>
      <c r="G882" s="4"/>
      <c r="H882" s="4"/>
      <c r="L882" s="4"/>
      <c r="M882" s="4"/>
      <c r="N882" s="4"/>
      <c r="R882" s="4"/>
      <c r="S882" s="5"/>
      <c r="T882" s="5"/>
      <c r="V882" s="4"/>
      <c r="X882" s="4"/>
      <c r="Z882" s="25"/>
    </row>
    <row r="883" spans="3:26" ht="12.75">
      <c r="C883" s="24"/>
      <c r="G883" s="4"/>
      <c r="H883" s="4"/>
      <c r="L883" s="4"/>
      <c r="M883" s="4"/>
      <c r="N883" s="4"/>
      <c r="R883" s="4"/>
      <c r="S883" s="5"/>
      <c r="T883" s="5"/>
      <c r="V883" s="4"/>
      <c r="X883" s="4"/>
      <c r="Z883" s="25"/>
    </row>
    <row r="884" spans="3:26" ht="12.75">
      <c r="C884" s="24"/>
      <c r="G884" s="4"/>
      <c r="H884" s="4"/>
      <c r="L884" s="4"/>
      <c r="M884" s="4"/>
      <c r="N884" s="4"/>
      <c r="R884" s="4"/>
      <c r="S884" s="5"/>
      <c r="T884" s="5"/>
      <c r="V884" s="4"/>
      <c r="X884" s="4"/>
      <c r="Z884" s="25"/>
    </row>
    <row r="885" spans="3:26" ht="12.75">
      <c r="C885" s="24"/>
      <c r="G885" s="4"/>
      <c r="H885" s="4"/>
      <c r="L885" s="4"/>
      <c r="M885" s="4"/>
      <c r="N885" s="4"/>
      <c r="R885" s="4"/>
      <c r="S885" s="5"/>
      <c r="T885" s="5"/>
      <c r="V885" s="4"/>
      <c r="X885" s="4"/>
      <c r="Z885" s="25"/>
    </row>
    <row r="886" spans="3:26" ht="12.75">
      <c r="C886" s="24"/>
      <c r="G886" s="4"/>
      <c r="H886" s="4"/>
      <c r="L886" s="4"/>
      <c r="M886" s="4"/>
      <c r="N886" s="4"/>
      <c r="R886" s="4"/>
      <c r="S886" s="5"/>
      <c r="T886" s="5"/>
      <c r="V886" s="4"/>
      <c r="X886" s="4"/>
      <c r="Z886" s="25"/>
    </row>
    <row r="887" spans="3:26" ht="12.75">
      <c r="C887" s="24"/>
      <c r="G887" s="4"/>
      <c r="H887" s="4"/>
      <c r="L887" s="4"/>
      <c r="M887" s="4"/>
      <c r="N887" s="4"/>
      <c r="R887" s="4"/>
      <c r="S887" s="5"/>
      <c r="T887" s="5"/>
      <c r="V887" s="4"/>
      <c r="X887" s="4"/>
      <c r="Z887" s="25"/>
    </row>
    <row r="888" spans="3:26" ht="12.75">
      <c r="C888" s="24"/>
      <c r="G888" s="4"/>
      <c r="H888" s="4"/>
      <c r="L888" s="4"/>
      <c r="M888" s="4"/>
      <c r="N888" s="4"/>
      <c r="R888" s="4"/>
      <c r="S888" s="5"/>
      <c r="T888" s="5"/>
      <c r="V888" s="4"/>
      <c r="X888" s="4"/>
      <c r="Z888" s="25"/>
    </row>
    <row r="889" spans="3:26" ht="12.75">
      <c r="C889" s="24"/>
      <c r="G889" s="4"/>
      <c r="H889" s="4"/>
      <c r="L889" s="4"/>
      <c r="M889" s="4"/>
      <c r="N889" s="4"/>
      <c r="R889" s="4"/>
      <c r="S889" s="5"/>
      <c r="T889" s="5"/>
      <c r="V889" s="4"/>
      <c r="X889" s="4"/>
      <c r="Z889" s="25"/>
    </row>
    <row r="890" spans="3:26" ht="12.75">
      <c r="C890" s="24"/>
      <c r="G890" s="4"/>
      <c r="H890" s="4"/>
      <c r="L890" s="4"/>
      <c r="M890" s="4"/>
      <c r="N890" s="4"/>
      <c r="R890" s="4"/>
      <c r="S890" s="5"/>
      <c r="T890" s="5"/>
      <c r="V890" s="4"/>
      <c r="X890" s="4"/>
      <c r="Z890" s="25"/>
    </row>
    <row r="891" spans="3:26" ht="12.75">
      <c r="C891" s="24"/>
      <c r="G891" s="4"/>
      <c r="H891" s="4"/>
      <c r="L891" s="4"/>
      <c r="M891" s="4"/>
      <c r="N891" s="4"/>
      <c r="R891" s="4"/>
      <c r="S891" s="5"/>
      <c r="T891" s="5"/>
      <c r="V891" s="4"/>
      <c r="X891" s="4"/>
      <c r="Z891" s="25"/>
    </row>
    <row r="892" spans="3:26" ht="12.75">
      <c r="C892" s="24"/>
      <c r="G892" s="4"/>
      <c r="H892" s="4"/>
      <c r="L892" s="4"/>
      <c r="M892" s="4"/>
      <c r="N892" s="4"/>
      <c r="R892" s="4"/>
      <c r="S892" s="5"/>
      <c r="T892" s="5"/>
      <c r="V892" s="4"/>
      <c r="X892" s="4"/>
      <c r="Z892" s="25"/>
    </row>
    <row r="893" spans="3:26" ht="12.75">
      <c r="C893" s="24"/>
      <c r="G893" s="4"/>
      <c r="H893" s="4"/>
      <c r="L893" s="4"/>
      <c r="M893" s="4"/>
      <c r="N893" s="4"/>
      <c r="R893" s="4"/>
      <c r="S893" s="5"/>
      <c r="T893" s="5"/>
      <c r="V893" s="4"/>
      <c r="X893" s="4"/>
      <c r="Z893" s="25"/>
    </row>
    <row r="894" spans="3:26" ht="12.75">
      <c r="C894" s="24"/>
      <c r="G894" s="4"/>
      <c r="H894" s="4"/>
      <c r="L894" s="4"/>
      <c r="M894" s="4"/>
      <c r="N894" s="4"/>
      <c r="R894" s="4"/>
      <c r="S894" s="5"/>
      <c r="T894" s="5"/>
      <c r="V894" s="4"/>
      <c r="X894" s="4"/>
      <c r="Z894" s="25"/>
    </row>
    <row r="895" spans="3:26" ht="12.75">
      <c r="C895" s="24"/>
      <c r="G895" s="4"/>
      <c r="H895" s="4"/>
      <c r="L895" s="4"/>
      <c r="M895" s="4"/>
      <c r="N895" s="4"/>
      <c r="R895" s="4"/>
      <c r="S895" s="5"/>
      <c r="T895" s="5"/>
      <c r="V895" s="4"/>
      <c r="X895" s="4"/>
      <c r="Z895" s="25"/>
    </row>
    <row r="896" spans="3:26" ht="12.75">
      <c r="C896" s="24"/>
      <c r="G896" s="4"/>
      <c r="H896" s="4"/>
      <c r="L896" s="4"/>
      <c r="M896" s="4"/>
      <c r="N896" s="4"/>
      <c r="R896" s="4"/>
      <c r="S896" s="5"/>
      <c r="T896" s="5"/>
      <c r="V896" s="4"/>
      <c r="X896" s="4"/>
      <c r="Z896" s="25"/>
    </row>
    <row r="897" spans="3:26" ht="12.75">
      <c r="C897" s="24"/>
      <c r="G897" s="4"/>
      <c r="H897" s="4"/>
      <c r="L897" s="4"/>
      <c r="M897" s="4"/>
      <c r="N897" s="4"/>
      <c r="R897" s="4"/>
      <c r="S897" s="5"/>
      <c r="T897" s="5"/>
      <c r="V897" s="4"/>
      <c r="X897" s="4"/>
      <c r="Z897" s="25"/>
    </row>
    <row r="898" spans="3:26" ht="12.75">
      <c r="C898" s="24"/>
      <c r="G898" s="4"/>
      <c r="H898" s="4"/>
      <c r="L898" s="4"/>
      <c r="M898" s="4"/>
      <c r="N898" s="4"/>
      <c r="R898" s="4"/>
      <c r="S898" s="5"/>
      <c r="T898" s="5"/>
      <c r="V898" s="4"/>
      <c r="X898" s="4"/>
      <c r="Z898" s="25"/>
    </row>
    <row r="899" spans="3:26" ht="12.75">
      <c r="C899" s="24"/>
      <c r="G899" s="4"/>
      <c r="H899" s="4"/>
      <c r="L899" s="4"/>
      <c r="M899" s="4"/>
      <c r="N899" s="4"/>
      <c r="R899" s="4"/>
      <c r="S899" s="5"/>
      <c r="T899" s="5"/>
      <c r="V899" s="4"/>
      <c r="X899" s="4"/>
      <c r="Z899" s="25"/>
    </row>
    <row r="900" spans="3:26" ht="12.75">
      <c r="C900" s="24"/>
      <c r="G900" s="4"/>
      <c r="H900" s="4"/>
      <c r="L900" s="4"/>
      <c r="M900" s="4"/>
      <c r="N900" s="4"/>
      <c r="R900" s="4"/>
      <c r="S900" s="5"/>
      <c r="T900" s="5"/>
      <c r="V900" s="4"/>
      <c r="X900" s="4"/>
      <c r="Z900" s="25"/>
    </row>
    <row r="901" spans="3:26" ht="12.75">
      <c r="C901" s="24"/>
      <c r="G901" s="4"/>
      <c r="H901" s="4"/>
      <c r="L901" s="4"/>
      <c r="M901" s="4"/>
      <c r="N901" s="4"/>
      <c r="R901" s="4"/>
      <c r="S901" s="5"/>
      <c r="T901" s="5"/>
      <c r="V901" s="4"/>
      <c r="X901" s="4"/>
      <c r="Z901" s="25"/>
    </row>
    <row r="902" spans="3:26" ht="12.75">
      <c r="C902" s="24"/>
      <c r="G902" s="4"/>
      <c r="H902" s="4"/>
      <c r="L902" s="4"/>
      <c r="M902" s="4"/>
      <c r="N902" s="4"/>
      <c r="R902" s="4"/>
      <c r="S902" s="5"/>
      <c r="T902" s="5"/>
      <c r="V902" s="4"/>
      <c r="X902" s="4"/>
      <c r="Z902" s="25"/>
    </row>
    <row r="903" spans="3:26" ht="12.75">
      <c r="C903" s="24"/>
      <c r="G903" s="4"/>
      <c r="H903" s="4"/>
      <c r="L903" s="4"/>
      <c r="M903" s="4"/>
      <c r="N903" s="4"/>
      <c r="R903" s="4"/>
      <c r="S903" s="5"/>
      <c r="T903" s="5"/>
      <c r="V903" s="4"/>
      <c r="X903" s="4"/>
      <c r="Z903" s="25"/>
    </row>
    <row r="904" spans="3:26" ht="12.75">
      <c r="C904" s="24"/>
      <c r="G904" s="4"/>
      <c r="H904" s="4"/>
      <c r="L904" s="4"/>
      <c r="M904" s="4"/>
      <c r="N904" s="4"/>
      <c r="R904" s="4"/>
      <c r="S904" s="5"/>
      <c r="T904" s="5"/>
      <c r="V904" s="4"/>
      <c r="X904" s="4"/>
      <c r="Z904" s="25"/>
    </row>
    <row r="905" spans="3:26" ht="12.75">
      <c r="C905" s="24"/>
      <c r="G905" s="4"/>
      <c r="H905" s="4"/>
      <c r="L905" s="4"/>
      <c r="M905" s="4"/>
      <c r="N905" s="4"/>
      <c r="R905" s="4"/>
      <c r="S905" s="5"/>
      <c r="T905" s="5"/>
      <c r="V905" s="4"/>
      <c r="X905" s="4"/>
      <c r="Z905" s="25"/>
    </row>
    <row r="906" spans="3:26" ht="12.75">
      <c r="C906" s="24"/>
      <c r="G906" s="4"/>
      <c r="H906" s="4"/>
      <c r="L906" s="4"/>
      <c r="M906" s="4"/>
      <c r="N906" s="4"/>
      <c r="R906" s="4"/>
      <c r="S906" s="5"/>
      <c r="T906" s="5"/>
      <c r="V906" s="4"/>
      <c r="X906" s="4"/>
      <c r="Z906" s="25"/>
    </row>
    <row r="907" spans="3:26" ht="12.75">
      <c r="C907" s="24"/>
      <c r="G907" s="4"/>
      <c r="H907" s="4"/>
      <c r="L907" s="4"/>
      <c r="M907" s="4"/>
      <c r="N907" s="4"/>
      <c r="R907" s="4"/>
      <c r="S907" s="5"/>
      <c r="T907" s="5"/>
      <c r="V907" s="4"/>
      <c r="X907" s="4"/>
      <c r="Z907" s="25"/>
    </row>
    <row r="908" spans="3:26" ht="12.75">
      <c r="C908" s="24"/>
      <c r="G908" s="4"/>
      <c r="H908" s="4"/>
      <c r="L908" s="4"/>
      <c r="M908" s="4"/>
      <c r="N908" s="4"/>
      <c r="R908" s="4"/>
      <c r="S908" s="5"/>
      <c r="T908" s="5"/>
      <c r="V908" s="4"/>
      <c r="X908" s="4"/>
      <c r="Z908" s="25"/>
    </row>
    <row r="909" spans="3:26" ht="12.75">
      <c r="C909" s="24"/>
      <c r="G909" s="4"/>
      <c r="H909" s="4"/>
      <c r="L909" s="4"/>
      <c r="M909" s="4"/>
      <c r="N909" s="4"/>
      <c r="R909" s="4"/>
      <c r="S909" s="5"/>
      <c r="T909" s="5"/>
      <c r="V909" s="4"/>
      <c r="X909" s="4"/>
      <c r="Z909" s="25"/>
    </row>
    <row r="910" spans="3:26" ht="12.75">
      <c r="C910" s="24"/>
      <c r="G910" s="4"/>
      <c r="H910" s="4"/>
      <c r="L910" s="4"/>
      <c r="M910" s="4"/>
      <c r="N910" s="4"/>
      <c r="R910" s="4"/>
      <c r="S910" s="5"/>
      <c r="T910" s="5"/>
      <c r="V910" s="4"/>
      <c r="X910" s="4"/>
      <c r="Z910" s="25"/>
    </row>
    <row r="911" spans="3:26" ht="12.75">
      <c r="C911" s="24"/>
      <c r="G911" s="4"/>
      <c r="H911" s="4"/>
      <c r="L911" s="4"/>
      <c r="M911" s="4"/>
      <c r="N911" s="4"/>
      <c r="R911" s="4"/>
      <c r="S911" s="5"/>
      <c r="T911" s="5"/>
      <c r="V911" s="4"/>
      <c r="X911" s="4"/>
      <c r="Z911" s="25"/>
    </row>
    <row r="912" spans="3:26" ht="12.75">
      <c r="C912" s="24"/>
      <c r="G912" s="4"/>
      <c r="H912" s="4"/>
      <c r="L912" s="4"/>
      <c r="M912" s="4"/>
      <c r="N912" s="4"/>
      <c r="R912" s="4"/>
      <c r="S912" s="5"/>
      <c r="T912" s="5"/>
      <c r="V912" s="4"/>
      <c r="X912" s="4"/>
      <c r="Z912" s="25"/>
    </row>
    <row r="913" spans="3:26" ht="12.75">
      <c r="C913" s="24"/>
      <c r="G913" s="4"/>
      <c r="H913" s="4"/>
      <c r="L913" s="4"/>
      <c r="M913" s="4"/>
      <c r="N913" s="4"/>
      <c r="R913" s="4"/>
      <c r="S913" s="5"/>
      <c r="T913" s="5"/>
      <c r="V913" s="4"/>
      <c r="X913" s="4"/>
      <c r="Z913" s="25"/>
    </row>
    <row r="914" spans="3:26" ht="12.75">
      <c r="C914" s="24"/>
      <c r="G914" s="4"/>
      <c r="H914" s="4"/>
      <c r="L914" s="4"/>
      <c r="M914" s="4"/>
      <c r="N914" s="4"/>
      <c r="R914" s="4"/>
      <c r="S914" s="5"/>
      <c r="T914" s="5"/>
      <c r="V914" s="4"/>
      <c r="X914" s="4"/>
      <c r="Z914" s="25"/>
    </row>
    <row r="915" spans="3:26" ht="12.75">
      <c r="C915" s="24"/>
      <c r="G915" s="4"/>
      <c r="H915" s="4"/>
      <c r="L915" s="4"/>
      <c r="M915" s="4"/>
      <c r="N915" s="4"/>
      <c r="R915" s="4"/>
      <c r="S915" s="5"/>
      <c r="T915" s="5"/>
      <c r="V915" s="4"/>
      <c r="X915" s="4"/>
      <c r="Z915" s="25"/>
    </row>
    <row r="916" spans="3:26" ht="12.75">
      <c r="C916" s="24"/>
      <c r="G916" s="4"/>
      <c r="H916" s="4"/>
      <c r="L916" s="4"/>
      <c r="M916" s="4"/>
      <c r="N916" s="4"/>
      <c r="R916" s="4"/>
      <c r="S916" s="5"/>
      <c r="T916" s="5"/>
      <c r="V916" s="4"/>
      <c r="X916" s="4"/>
      <c r="Z916" s="25"/>
    </row>
    <row r="917" spans="3:26" ht="12.75">
      <c r="C917" s="24"/>
      <c r="G917" s="4"/>
      <c r="H917" s="4"/>
      <c r="L917" s="4"/>
      <c r="M917" s="4"/>
      <c r="N917" s="4"/>
      <c r="R917" s="4"/>
      <c r="S917" s="5"/>
      <c r="T917" s="5"/>
      <c r="V917" s="4"/>
      <c r="X917" s="4"/>
      <c r="Z917" s="25"/>
    </row>
    <row r="918" spans="3:26" ht="12.75">
      <c r="C918" s="24"/>
      <c r="G918" s="4"/>
      <c r="H918" s="4"/>
      <c r="L918" s="4"/>
      <c r="M918" s="4"/>
      <c r="N918" s="4"/>
      <c r="R918" s="4"/>
      <c r="S918" s="5"/>
      <c r="T918" s="5"/>
      <c r="V918" s="4"/>
      <c r="X918" s="4"/>
      <c r="Z918" s="25"/>
    </row>
    <row r="919" spans="3:26" ht="12.75">
      <c r="C919" s="24"/>
      <c r="G919" s="4"/>
      <c r="H919" s="4"/>
      <c r="L919" s="4"/>
      <c r="M919" s="4"/>
      <c r="N919" s="4"/>
      <c r="R919" s="4"/>
      <c r="S919" s="5"/>
      <c r="T919" s="5"/>
      <c r="V919" s="4"/>
      <c r="X919" s="4"/>
      <c r="Z919" s="25"/>
    </row>
    <row r="920" spans="3:26" ht="12.75">
      <c r="C920" s="24"/>
      <c r="G920" s="4"/>
      <c r="H920" s="4"/>
      <c r="L920" s="4"/>
      <c r="M920" s="4"/>
      <c r="N920" s="4"/>
      <c r="R920" s="4"/>
      <c r="S920" s="5"/>
      <c r="T920" s="5"/>
      <c r="V920" s="4"/>
      <c r="X920" s="4"/>
      <c r="Z920" s="25"/>
    </row>
    <row r="921" spans="3:26" ht="12.75">
      <c r="C921" s="24"/>
      <c r="G921" s="4"/>
      <c r="H921" s="4"/>
      <c r="L921" s="4"/>
      <c r="M921" s="4"/>
      <c r="N921" s="4"/>
      <c r="R921" s="4"/>
      <c r="S921" s="5"/>
      <c r="T921" s="5"/>
      <c r="V921" s="4"/>
      <c r="X921" s="4"/>
      <c r="Z921" s="25"/>
    </row>
    <row r="922" spans="3:26" ht="12.75">
      <c r="C922" s="24"/>
      <c r="G922" s="4"/>
      <c r="H922" s="4"/>
      <c r="L922" s="4"/>
      <c r="M922" s="4"/>
      <c r="N922" s="4"/>
      <c r="R922" s="4"/>
      <c r="S922" s="5"/>
      <c r="T922" s="5"/>
      <c r="V922" s="4"/>
      <c r="X922" s="4"/>
      <c r="Z922" s="25"/>
    </row>
    <row r="923" spans="3:26" ht="12.75">
      <c r="C923" s="24"/>
      <c r="G923" s="4"/>
      <c r="H923" s="4"/>
      <c r="L923" s="4"/>
      <c r="M923" s="4"/>
      <c r="N923" s="4"/>
      <c r="R923" s="4"/>
      <c r="S923" s="5"/>
      <c r="T923" s="5"/>
      <c r="V923" s="4"/>
      <c r="X923" s="4"/>
      <c r="Z923" s="25"/>
    </row>
    <row r="924" spans="3:26" ht="12.75">
      <c r="C924" s="24"/>
      <c r="G924" s="4"/>
      <c r="H924" s="4"/>
      <c r="L924" s="4"/>
      <c r="M924" s="4"/>
      <c r="N924" s="4"/>
      <c r="R924" s="4"/>
      <c r="S924" s="5"/>
      <c r="T924" s="5"/>
      <c r="V924" s="4"/>
      <c r="X924" s="4"/>
      <c r="Z924" s="25"/>
    </row>
    <row r="925" spans="3:26" ht="12.75">
      <c r="C925" s="24"/>
      <c r="G925" s="4"/>
      <c r="H925" s="4"/>
      <c r="L925" s="4"/>
      <c r="M925" s="4"/>
      <c r="N925" s="4"/>
      <c r="R925" s="4"/>
      <c r="S925" s="5"/>
      <c r="T925" s="5"/>
      <c r="V925" s="4"/>
      <c r="X925" s="4"/>
      <c r="Z925" s="25"/>
    </row>
    <row r="926" spans="3:26" ht="12.75">
      <c r="C926" s="24"/>
      <c r="G926" s="4"/>
      <c r="H926" s="4"/>
      <c r="L926" s="4"/>
      <c r="M926" s="4"/>
      <c r="N926" s="4"/>
      <c r="R926" s="4"/>
      <c r="S926" s="5"/>
      <c r="T926" s="5"/>
      <c r="V926" s="4"/>
      <c r="X926" s="4"/>
      <c r="Z926" s="25"/>
    </row>
    <row r="927" spans="3:26" ht="12.75">
      <c r="C927" s="24"/>
      <c r="G927" s="4"/>
      <c r="H927" s="4"/>
      <c r="L927" s="4"/>
      <c r="M927" s="4"/>
      <c r="N927" s="4"/>
      <c r="R927" s="4"/>
      <c r="S927" s="5"/>
      <c r="T927" s="5"/>
      <c r="V927" s="4"/>
      <c r="X927" s="4"/>
      <c r="Z927" s="25"/>
    </row>
    <row r="928" spans="3:26" ht="12.75">
      <c r="C928" s="24"/>
      <c r="G928" s="4"/>
      <c r="H928" s="4"/>
      <c r="L928" s="4"/>
      <c r="M928" s="4"/>
      <c r="N928" s="4"/>
      <c r="R928" s="4"/>
      <c r="S928" s="5"/>
      <c r="T928" s="5"/>
      <c r="V928" s="4"/>
      <c r="X928" s="4"/>
      <c r="Z928" s="25"/>
    </row>
    <row r="929" spans="3:26" ht="12.75">
      <c r="C929" s="24"/>
      <c r="G929" s="4"/>
      <c r="H929" s="4"/>
      <c r="L929" s="4"/>
      <c r="M929" s="4"/>
      <c r="N929" s="4"/>
      <c r="R929" s="4"/>
      <c r="S929" s="5"/>
      <c r="T929" s="5"/>
      <c r="V929" s="4"/>
      <c r="X929" s="4"/>
      <c r="Z929" s="25"/>
    </row>
    <row r="930" spans="3:26" ht="12.75">
      <c r="C930" s="24"/>
      <c r="G930" s="4"/>
      <c r="H930" s="4"/>
      <c r="L930" s="4"/>
      <c r="M930" s="4"/>
      <c r="N930" s="4"/>
      <c r="R930" s="4"/>
      <c r="S930" s="5"/>
      <c r="T930" s="5"/>
      <c r="V930" s="4"/>
      <c r="X930" s="4"/>
      <c r="Z930" s="25"/>
    </row>
    <row r="931" spans="3:26" ht="12.75">
      <c r="C931" s="24"/>
      <c r="G931" s="4"/>
      <c r="H931" s="4"/>
      <c r="L931" s="4"/>
      <c r="M931" s="4"/>
      <c r="N931" s="4"/>
      <c r="R931" s="4"/>
      <c r="S931" s="5"/>
      <c r="T931" s="5"/>
      <c r="V931" s="4"/>
      <c r="X931" s="4"/>
      <c r="Z931" s="25"/>
    </row>
    <row r="932" spans="3:26" ht="12.75">
      <c r="C932" s="24"/>
      <c r="G932" s="4"/>
      <c r="H932" s="4"/>
      <c r="L932" s="4"/>
      <c r="M932" s="4"/>
      <c r="N932" s="4"/>
      <c r="R932" s="4"/>
      <c r="S932" s="5"/>
      <c r="T932" s="5"/>
      <c r="V932" s="4"/>
      <c r="X932" s="4"/>
      <c r="Z932" s="25"/>
    </row>
    <row r="933" spans="3:26" ht="12.75">
      <c r="C933" s="24"/>
      <c r="G933" s="4"/>
      <c r="H933" s="4"/>
      <c r="L933" s="4"/>
      <c r="M933" s="4"/>
      <c r="N933" s="4"/>
      <c r="R933" s="4"/>
      <c r="S933" s="5"/>
      <c r="T933" s="5"/>
      <c r="V933" s="4"/>
      <c r="X933" s="4"/>
      <c r="Z933" s="25"/>
    </row>
    <row r="934" spans="3:26" ht="12.75">
      <c r="C934" s="24"/>
      <c r="G934" s="4"/>
      <c r="H934" s="4"/>
      <c r="L934" s="4"/>
      <c r="M934" s="4"/>
      <c r="N934" s="4"/>
      <c r="R934" s="4"/>
      <c r="S934" s="5"/>
      <c r="T934" s="5"/>
      <c r="V934" s="4"/>
      <c r="X934" s="4"/>
      <c r="Z934" s="25"/>
    </row>
    <row r="935" spans="3:26" ht="12.75">
      <c r="C935" s="24"/>
      <c r="G935" s="4"/>
      <c r="H935" s="4"/>
      <c r="L935" s="4"/>
      <c r="M935" s="4"/>
      <c r="N935" s="4"/>
      <c r="R935" s="4"/>
      <c r="S935" s="5"/>
      <c r="T935" s="5"/>
      <c r="V935" s="4"/>
      <c r="X935" s="4"/>
      <c r="Z935" s="25"/>
    </row>
    <row r="936" spans="3:26" ht="12.75">
      <c r="C936" s="24"/>
      <c r="G936" s="4"/>
      <c r="H936" s="4"/>
      <c r="L936" s="4"/>
      <c r="M936" s="4"/>
      <c r="N936" s="4"/>
      <c r="R936" s="4"/>
      <c r="S936" s="5"/>
      <c r="T936" s="5"/>
      <c r="V936" s="4"/>
      <c r="X936" s="4"/>
      <c r="Z936" s="25"/>
    </row>
    <row r="937" spans="3:26" ht="12.75">
      <c r="C937" s="24"/>
      <c r="G937" s="4"/>
      <c r="H937" s="4"/>
      <c r="L937" s="4"/>
      <c r="M937" s="4"/>
      <c r="N937" s="4"/>
      <c r="R937" s="4"/>
      <c r="S937" s="5"/>
      <c r="T937" s="5"/>
      <c r="V937" s="4"/>
      <c r="X937" s="4"/>
      <c r="Z937" s="25"/>
    </row>
    <row r="938" spans="3:26" ht="12.75">
      <c r="C938" s="24"/>
      <c r="G938" s="4"/>
      <c r="H938" s="4"/>
      <c r="L938" s="4"/>
      <c r="M938" s="4"/>
      <c r="N938" s="4"/>
      <c r="R938" s="4"/>
      <c r="S938" s="5"/>
      <c r="T938" s="5"/>
      <c r="V938" s="4"/>
      <c r="X938" s="4"/>
      <c r="Z938" s="25"/>
    </row>
    <row r="939" spans="3:26" ht="12.75">
      <c r="C939" s="24"/>
      <c r="G939" s="4"/>
      <c r="H939" s="4"/>
      <c r="L939" s="4"/>
      <c r="M939" s="4"/>
      <c r="N939" s="4"/>
      <c r="R939" s="4"/>
      <c r="S939" s="5"/>
      <c r="T939" s="5"/>
      <c r="V939" s="4"/>
      <c r="X939" s="4"/>
      <c r="Z939" s="25"/>
    </row>
    <row r="940" spans="3:26" ht="12.75">
      <c r="C940" s="24"/>
      <c r="G940" s="4"/>
      <c r="H940" s="4"/>
      <c r="L940" s="4"/>
      <c r="M940" s="4"/>
      <c r="N940" s="4"/>
      <c r="R940" s="4"/>
      <c r="S940" s="5"/>
      <c r="T940" s="5"/>
      <c r="V940" s="4"/>
      <c r="X940" s="4"/>
      <c r="Z940" s="25"/>
    </row>
    <row r="941" spans="3:26" ht="12.75">
      <c r="C941" s="24"/>
      <c r="G941" s="4"/>
      <c r="H941" s="4"/>
      <c r="L941" s="4"/>
      <c r="M941" s="4"/>
      <c r="N941" s="4"/>
      <c r="R941" s="4"/>
      <c r="S941" s="5"/>
      <c r="T941" s="5"/>
      <c r="V941" s="4"/>
      <c r="X941" s="4"/>
      <c r="Z941" s="25"/>
    </row>
    <row r="942" spans="3:26" ht="12.75">
      <c r="C942" s="24"/>
      <c r="G942" s="4"/>
      <c r="H942" s="4"/>
      <c r="L942" s="4"/>
      <c r="M942" s="4"/>
      <c r="N942" s="4"/>
      <c r="R942" s="4"/>
      <c r="S942" s="5"/>
      <c r="T942" s="5"/>
      <c r="V942" s="4"/>
      <c r="X942" s="4"/>
      <c r="Z942" s="25"/>
    </row>
    <row r="943" spans="3:26" ht="12.75">
      <c r="C943" s="24"/>
      <c r="G943" s="4"/>
      <c r="H943" s="4"/>
      <c r="L943" s="4"/>
      <c r="M943" s="4"/>
      <c r="N943" s="4"/>
      <c r="R943" s="4"/>
      <c r="S943" s="5"/>
      <c r="T943" s="5"/>
      <c r="V943" s="4"/>
      <c r="X943" s="4"/>
      <c r="Z943" s="25"/>
    </row>
    <row r="944" spans="3:26" ht="12.75">
      <c r="C944" s="24"/>
      <c r="G944" s="4"/>
      <c r="H944" s="4"/>
      <c r="L944" s="4"/>
      <c r="M944" s="4"/>
      <c r="N944" s="4"/>
      <c r="R944" s="4"/>
      <c r="S944" s="5"/>
      <c r="T944" s="5"/>
      <c r="V944" s="4"/>
      <c r="X944" s="4"/>
      <c r="Z944" s="25"/>
    </row>
    <row r="945" spans="3:26" ht="12.75">
      <c r="C945" s="24"/>
      <c r="G945" s="4"/>
      <c r="H945" s="4"/>
      <c r="L945" s="4"/>
      <c r="M945" s="4"/>
      <c r="N945" s="4"/>
      <c r="R945" s="4"/>
      <c r="S945" s="5"/>
      <c r="T945" s="5"/>
      <c r="V945" s="4"/>
      <c r="X945" s="4"/>
      <c r="Z945" s="25"/>
    </row>
    <row r="946" spans="3:26" ht="12.75">
      <c r="C946" s="24"/>
      <c r="G946" s="4"/>
      <c r="H946" s="4"/>
      <c r="L946" s="4"/>
      <c r="M946" s="4"/>
      <c r="N946" s="4"/>
      <c r="R946" s="4"/>
      <c r="S946" s="5"/>
      <c r="T946" s="5"/>
      <c r="V946" s="4"/>
      <c r="X946" s="4"/>
      <c r="Z946" s="25"/>
    </row>
    <row r="947" spans="3:26" ht="12.75">
      <c r="C947" s="24"/>
      <c r="G947" s="4"/>
      <c r="H947" s="4"/>
      <c r="L947" s="4"/>
      <c r="M947" s="4"/>
      <c r="N947" s="4"/>
      <c r="R947" s="4"/>
      <c r="S947" s="5"/>
      <c r="T947" s="5"/>
      <c r="V947" s="4"/>
      <c r="X947" s="4"/>
      <c r="Z947" s="25"/>
    </row>
  </sheetData>
  <sheetProtection/>
  <mergeCells count="2">
    <mergeCell ref="A1:B2"/>
    <mergeCell ref="C1:AA1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Niek</dc:creator>
  <cp:keywords/>
  <dc:description/>
  <cp:lastModifiedBy>tom.steensels</cp:lastModifiedBy>
  <dcterms:created xsi:type="dcterms:W3CDTF">2005-04-17T18:53:45Z</dcterms:created>
  <dcterms:modified xsi:type="dcterms:W3CDTF">2019-12-22T11:44:29Z</dcterms:modified>
  <cp:category/>
  <cp:version/>
  <cp:contentType/>
  <cp:contentStatus/>
</cp:coreProperties>
</file>