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05" activeTab="0"/>
  </bookViews>
  <sheets>
    <sheet name="meisjes " sheetId="1" r:id="rId1"/>
    <sheet name="jongens" sheetId="2" r:id="rId2"/>
  </sheets>
  <definedNames/>
  <calcPr fullCalcOnLoad="1"/>
</workbook>
</file>

<file path=xl/sharedStrings.xml><?xml version="1.0" encoding="utf-8"?>
<sst xmlns="http://schemas.openxmlformats.org/spreadsheetml/2006/main" count="671" uniqueCount="380">
  <si>
    <t>Totale punten</t>
  </si>
  <si>
    <t>Clubnaam</t>
  </si>
  <si>
    <t>Naam</t>
  </si>
  <si>
    <t>Rangschikking</t>
  </si>
  <si>
    <t>Groot verlof</t>
  </si>
  <si>
    <t>Totaal aanwezig</t>
  </si>
  <si>
    <t>02 januari - Provinciale training U11 / U13</t>
  </si>
  <si>
    <t>06 februari - Provinciale training U11 / U13</t>
  </si>
  <si>
    <t>05 maart - Provinciale training U11 / U13</t>
  </si>
  <si>
    <t>02 april - Provinciale training U11 / U13</t>
  </si>
  <si>
    <t>07 mei - Provinciale training U11 / U13</t>
  </si>
  <si>
    <t>04 juni - Provinciale training U11 / U13</t>
  </si>
  <si>
    <t>03 sept - Provinciale training U11 / U13</t>
  </si>
  <si>
    <t>01 Oktober - Provinciale training U11 / U13</t>
  </si>
  <si>
    <t>05 november - Provinciale training U11 / U13</t>
  </si>
  <si>
    <t>zondag 10 januari - Tornooi Gruitrode</t>
  </si>
  <si>
    <t>zondag 20 maart  - Tornooi Maaseik</t>
  </si>
  <si>
    <t>zondag 03 april - Tornooi Zonhoven</t>
  </si>
  <si>
    <t>zaterdag 09 apr - Tornooi Lommel</t>
  </si>
  <si>
    <t>zaterdag 16 apr - Tornooi Lummen</t>
  </si>
  <si>
    <t>zondag 8 mei - Tornooi Koersel</t>
  </si>
  <si>
    <t>03 december - Provinciale training U11 / U13</t>
  </si>
  <si>
    <t>zaterdag 23 januari - Tornooi Genk</t>
  </si>
  <si>
    <t>zondag 31 januari - Tornooi Diepenbeek</t>
  </si>
  <si>
    <t>zondag 13 maart - Tornooi Sint-Truiden</t>
  </si>
  <si>
    <t>zondag 18 oktober - Tornooi Houthalen</t>
  </si>
  <si>
    <t>zaterdag 10 dec - Tornooi Provincie Limburg</t>
  </si>
  <si>
    <t>zondag 18 dec - Tornooi Dilsen</t>
  </si>
  <si>
    <t xml:space="preserve">06 maart- extra Provinciale training U13 / U15 / U18 </t>
  </si>
  <si>
    <t>Jeugdcriterium 2016 U13 jongens</t>
  </si>
  <si>
    <t>Jeugdcriterium 2016 U13 meisjes</t>
  </si>
  <si>
    <t xml:space="preserve">JUDOCLUB VOERSTREEK VZW </t>
  </si>
  <si>
    <t>Alola Ahmad</t>
  </si>
  <si>
    <t xml:space="preserve">JUDO CLUB HASSELT VZW </t>
  </si>
  <si>
    <t>Aydin Sinan</t>
  </si>
  <si>
    <t xml:space="preserve">JC SINT TRUIDEN </t>
  </si>
  <si>
    <t>Aziyev Mansur</t>
  </si>
  <si>
    <t xml:space="preserve">JUDO GENK VZW </t>
  </si>
  <si>
    <t>Bardiau Christophe</t>
  </si>
  <si>
    <t xml:space="preserve">JUDO- EN JIU-JITSUSCHOOL SPARTANSPORT VZW </t>
  </si>
  <si>
    <t>Baugniet Jasper</t>
  </si>
  <si>
    <t xml:space="preserve">JC SPORTING NEERPELT </t>
  </si>
  <si>
    <t>Beckers Nick</t>
  </si>
  <si>
    <t xml:space="preserve">JUDO-CLUB HAMONT VZW </t>
  </si>
  <si>
    <t>Bekelaar Lucas</t>
  </si>
  <si>
    <t xml:space="preserve">JUDO HERK-SPORT VZW </t>
  </si>
  <si>
    <t>Bekkers Chendo</t>
  </si>
  <si>
    <t>Beyen Elian</t>
  </si>
  <si>
    <t>Bielen Jarne</t>
  </si>
  <si>
    <t xml:space="preserve">JUDOCLUB KOERSEL VZW </t>
  </si>
  <si>
    <t>Boes Maarten</t>
  </si>
  <si>
    <t>Bollen Elias</t>
  </si>
  <si>
    <t xml:space="preserve">JC ZELEM </t>
  </si>
  <si>
    <t>Bollen Sebastian</t>
  </si>
  <si>
    <t xml:space="preserve">JC GRUITRODE </t>
  </si>
  <si>
    <t>Bosmans Noa</t>
  </si>
  <si>
    <t>Bottone Alessio</t>
  </si>
  <si>
    <t xml:space="preserve">J.C. KIICHI-SAI MAASLAND VZW </t>
  </si>
  <si>
    <t>Bouamrani Brahim</t>
  </si>
  <si>
    <t>Broun Mathis</t>
  </si>
  <si>
    <t xml:space="preserve">JC BREE </t>
  </si>
  <si>
    <t>Bynens Timon</t>
  </si>
  <si>
    <t>Caelen Stanley</t>
  </si>
  <si>
    <t>Campisi Davide</t>
  </si>
  <si>
    <t>Camps Milan</t>
  </si>
  <si>
    <t xml:space="preserve">JC KREASA VZW </t>
  </si>
  <si>
    <t>Cavirani Alessio</t>
  </si>
  <si>
    <t>Christieans Victor</t>
  </si>
  <si>
    <t>Claes Mika</t>
  </si>
  <si>
    <t>Claes Thibo</t>
  </si>
  <si>
    <t>Clerx Arne</t>
  </si>
  <si>
    <t>Closset Jelle</t>
  </si>
  <si>
    <t>Cortenraedt Diedier</t>
  </si>
  <si>
    <t>Corthaut Semmy</t>
  </si>
  <si>
    <t xml:space="preserve">JUDOCLUB TSUKURI VELDWEZELT VZW </t>
  </si>
  <si>
    <t>Cremers Kylian</t>
  </si>
  <si>
    <t>Cremers Tristen</t>
  </si>
  <si>
    <t xml:space="preserve">JUDOCLUB ACTIV TONGEREN </t>
  </si>
  <si>
    <t>Croughs Kylian</t>
  </si>
  <si>
    <t>Croymans Plagki Arno</t>
  </si>
  <si>
    <t>Daems Dries</t>
  </si>
  <si>
    <t>Daniëls Maximiliaan</t>
  </si>
  <si>
    <t xml:space="preserve">SPORTA - JUDOCLUB HEUSDEN VZW </t>
  </si>
  <si>
    <t>Das Seppe</t>
  </si>
  <si>
    <t xml:space="preserve">JCSR MAASEIK </t>
  </si>
  <si>
    <t>De Busschere Nicolas</t>
  </si>
  <si>
    <t xml:space="preserve">JC LEOPOLDSBURG </t>
  </si>
  <si>
    <t xml:space="preserve">VZW JIGO-RIEMST </t>
  </si>
  <si>
    <t>De Jong Olivier</t>
  </si>
  <si>
    <t>De Keersmaeker Alexander</t>
  </si>
  <si>
    <t>De Wachter Mathias</t>
  </si>
  <si>
    <t xml:space="preserve">JC AGGLOREX LOMMEL </t>
  </si>
  <si>
    <t>De Win Thijs</t>
  </si>
  <si>
    <t>de Wit Bjorn</t>
  </si>
  <si>
    <t xml:space="preserve">VZW JUDOSCHOOL 7008 &amp; JUDOCLUB 7029 LUMMEN </t>
  </si>
  <si>
    <t>Declerck Rhune</t>
  </si>
  <si>
    <t xml:space="preserve">JUDOCLUB SAMOURAI DILSEN VZW </t>
  </si>
  <si>
    <t>Delvaux Quinten</t>
  </si>
  <si>
    <t>Deters Kobe</t>
  </si>
  <si>
    <t>D'Hulst Rhune</t>
  </si>
  <si>
    <t>Dirckx Harmen</t>
  </si>
  <si>
    <t>Droogmans Jens</t>
  </si>
  <si>
    <t>Droushoudt Seppe</t>
  </si>
  <si>
    <t xml:space="preserve">GEMEENTELIJKE JUDOSCHOOL TESSENDERLO VZW </t>
  </si>
  <si>
    <t>Duchesne Wouter</t>
  </si>
  <si>
    <t xml:space="preserve">JC OVERPELT </t>
  </si>
  <si>
    <t>Duffhauss Salvador</t>
  </si>
  <si>
    <t>Dullers Stan</t>
  </si>
  <si>
    <t>Dupont Kyan</t>
  </si>
  <si>
    <t>Dupont Niels</t>
  </si>
  <si>
    <t xml:space="preserve">JUDOCLUB OLYMPIA 7027 ZONHOVEN </t>
  </si>
  <si>
    <t>Eeckhout Noah</t>
  </si>
  <si>
    <t xml:space="preserve">JC KODOKAN LANAKEN </t>
  </si>
  <si>
    <t>El Yaacoubi Tarik</t>
  </si>
  <si>
    <t>Engelen Robbe</t>
  </si>
  <si>
    <t xml:space="preserve">JUDOCLUB DIAMANT LUTSELUS VZW </t>
  </si>
  <si>
    <t>Falagiarda Mathijs</t>
  </si>
  <si>
    <t>Falagiarda Senne</t>
  </si>
  <si>
    <t>Franssen Twan</t>
  </si>
  <si>
    <t>Gadet Xavier</t>
  </si>
  <si>
    <t>Gaysumov Albert</t>
  </si>
  <si>
    <t>Geriev Islam</t>
  </si>
  <si>
    <t>Geris Stef</t>
  </si>
  <si>
    <t xml:space="preserve">JUDOCLUB BUDO-KWAI 7059 VZW </t>
  </si>
  <si>
    <t>Geysen Ruben</t>
  </si>
  <si>
    <t>Gielen Ian</t>
  </si>
  <si>
    <t>Gijsen Danick</t>
  </si>
  <si>
    <t>Gijsen Lennert</t>
  </si>
  <si>
    <t>Gijsen Mirko</t>
  </si>
  <si>
    <t>Gilis Joran</t>
  </si>
  <si>
    <t>Gillissen Kobe</t>
  </si>
  <si>
    <t>Giorgi Gino</t>
  </si>
  <si>
    <t>Goedegebuure Kyano</t>
  </si>
  <si>
    <t>Goffings Daan</t>
  </si>
  <si>
    <t>Hachami Idrissi Ilias</t>
  </si>
  <si>
    <t>Hamaekers Kars</t>
  </si>
  <si>
    <t>Hamarat Uveys</t>
  </si>
  <si>
    <t>Heijlen Seppe</t>
  </si>
  <si>
    <t xml:space="preserve">VZW JUDOCLUB BOCHOLT </t>
  </si>
  <si>
    <t>Hellings Joran</t>
  </si>
  <si>
    <t>Hendrickx Zeff</t>
  </si>
  <si>
    <t>Hendrix Erland</t>
  </si>
  <si>
    <t>Hesemans Job</t>
  </si>
  <si>
    <t>Hulsmans Rune</t>
  </si>
  <si>
    <t>Ideler Matteo</t>
  </si>
  <si>
    <t>Jacobs Brent</t>
  </si>
  <si>
    <t>Jans Luca</t>
  </si>
  <si>
    <t>Jaspers Ward</t>
  </si>
  <si>
    <t>Jennekens Liam</t>
  </si>
  <si>
    <t>Jeugmans Sander</t>
  </si>
  <si>
    <t>Jonckx Johan</t>
  </si>
  <si>
    <t>Jordens Jorre</t>
  </si>
  <si>
    <t>Jorissen Aidan</t>
  </si>
  <si>
    <t>Jungbluth Brent</t>
  </si>
  <si>
    <t>Kanters Tijs</t>
  </si>
  <si>
    <t>Karali Kaan</t>
  </si>
  <si>
    <t>Keersemeeckers Genio</t>
  </si>
  <si>
    <t>Kenens Keith</t>
  </si>
  <si>
    <t>Khnano Yakob</t>
  </si>
  <si>
    <t>Klingeleers Brent</t>
  </si>
  <si>
    <t>Krols Ruben</t>
  </si>
  <si>
    <t>Lammers Mike</t>
  </si>
  <si>
    <t>Lefebvre Arne</t>
  </si>
  <si>
    <t>Lemmens Matthias</t>
  </si>
  <si>
    <t>Lin Maikel</t>
  </si>
  <si>
    <t>Louwet Maarten</t>
  </si>
  <si>
    <t>Lqari Yassir</t>
  </si>
  <si>
    <t>Luxico Dustin</t>
  </si>
  <si>
    <t>Mandervelt Nicolas</t>
  </si>
  <si>
    <t>Maris Jorrit</t>
  </si>
  <si>
    <t>Martens Gust</t>
  </si>
  <si>
    <t>Matthysen Kobe</t>
  </si>
  <si>
    <t>Mazjidova Dishni</t>
  </si>
  <si>
    <t>Melon Obe</t>
  </si>
  <si>
    <t>Menten Mathieu</t>
  </si>
  <si>
    <t>Meuleman Quinten</t>
  </si>
  <si>
    <t>Meuleman Xander</t>
  </si>
  <si>
    <t>Meuwissen Tibo</t>
  </si>
  <si>
    <t>Minten Thibo</t>
  </si>
  <si>
    <t>Mondelaers Matthijs</t>
  </si>
  <si>
    <t>Moonen Tommy</t>
  </si>
  <si>
    <t>Mouillard Loic</t>
  </si>
  <si>
    <t>Nijs Jelle</t>
  </si>
  <si>
    <t>Nijskens Thorsten</t>
  </si>
  <si>
    <t>Opdeweegh Tuur</t>
  </si>
  <si>
    <t>Ozturk Arda</t>
  </si>
  <si>
    <t>Pap Kylian</t>
  </si>
  <si>
    <t>Peeters Arne</t>
  </si>
  <si>
    <t>Petermans Kobe</t>
  </si>
  <si>
    <t>Pijnenborg Maxim</t>
  </si>
  <si>
    <t>Purnot Jens</t>
  </si>
  <si>
    <t>Put Jens</t>
  </si>
  <si>
    <t>Put Lowie</t>
  </si>
  <si>
    <t>Raets Ayrton</t>
  </si>
  <si>
    <t>Ramaekers Dylan</t>
  </si>
  <si>
    <t>Razdoba Karel</t>
  </si>
  <si>
    <t>Reynders Lars</t>
  </si>
  <si>
    <t>Rits Rino</t>
  </si>
  <si>
    <t>Rodiers Jens</t>
  </si>
  <si>
    <t xml:space="preserve">JUDO - CLUB ZOLDER VZW </t>
  </si>
  <si>
    <t>Rodriguez-Ruiz Josef</t>
  </si>
  <si>
    <t>Roijackers Tom</t>
  </si>
  <si>
    <t>Rutten Jerre</t>
  </si>
  <si>
    <t>Sandal Mete</t>
  </si>
  <si>
    <t>Schaper La Orga Joaquin</t>
  </si>
  <si>
    <t>Sen Abdulsamed</t>
  </si>
  <si>
    <t>Slangen Tristan</t>
  </si>
  <si>
    <t>Sleurs Ward</t>
  </si>
  <si>
    <t>Sneyers Elias</t>
  </si>
  <si>
    <t>Solmar Yasin</t>
  </si>
  <si>
    <t>Sperandieu Lennert</t>
  </si>
  <si>
    <t>Spets Carl-Tor</t>
  </si>
  <si>
    <t>Steele Max</t>
  </si>
  <si>
    <t>Stinckens Miel</t>
  </si>
  <si>
    <t>Stinkens Jarne</t>
  </si>
  <si>
    <t>Struyven Itse</t>
  </si>
  <si>
    <t>Swinnen Steven</t>
  </si>
  <si>
    <t>Sy Kanou</t>
  </si>
  <si>
    <t>Testani Leandro</t>
  </si>
  <si>
    <t>Theunissen Keo</t>
  </si>
  <si>
    <t>Theuwis Jorbe</t>
  </si>
  <si>
    <t>Theuwissen Niels</t>
  </si>
  <si>
    <t>Toelen Wouter</t>
  </si>
  <si>
    <t>Truijen Wout</t>
  </si>
  <si>
    <t>Tubée Julian</t>
  </si>
  <si>
    <t>Tuygun Dogan</t>
  </si>
  <si>
    <t>Umans Yentl</t>
  </si>
  <si>
    <t>Valee Xander</t>
  </si>
  <si>
    <t>Van Dam Conrad</t>
  </si>
  <si>
    <t>Van Den Bunder Daan</t>
  </si>
  <si>
    <t>Van Dooren Sina</t>
  </si>
  <si>
    <t>Van Hoof Niels</t>
  </si>
  <si>
    <t>Van Leeuwen Olivier</t>
  </si>
  <si>
    <t>Van Mellaert Milan</t>
  </si>
  <si>
    <t>Van Roosmalen Quentin</t>
  </si>
  <si>
    <t>Van Veldhoven Alexander</t>
  </si>
  <si>
    <t>Vanaken Rens</t>
  </si>
  <si>
    <t xml:space="preserve">JUDOCLUB HAJIME STEVOORT 7034 VZW </t>
  </si>
  <si>
    <t>Vanbiesen Lukas</t>
  </si>
  <si>
    <t>Vandebergen Xander</t>
  </si>
  <si>
    <t>Vandenbemden wannes</t>
  </si>
  <si>
    <t>vandenberk Maxime</t>
  </si>
  <si>
    <t xml:space="preserve">JUDOKLUB THOR DIEPENBEEK VZW </t>
  </si>
  <si>
    <t>Vandenrijn Céderic</t>
  </si>
  <si>
    <t>Vandereyt Joeri</t>
  </si>
  <si>
    <t>Vandermeulen Wannes</t>
  </si>
  <si>
    <t>Vanhaeren Sam</t>
  </si>
  <si>
    <t>Vanheel Dave</t>
  </si>
  <si>
    <t>Vanlaer Dries</t>
  </si>
  <si>
    <t>Vanloffelt Kyell</t>
  </si>
  <si>
    <t>Vanloffelt Laurens</t>
  </si>
  <si>
    <t>Vennekens Robrecht</t>
  </si>
  <si>
    <t>Verbraeken Angelo</t>
  </si>
  <si>
    <t>Verhoeven Teun</t>
  </si>
  <si>
    <t>Vernimmen Jacques</t>
  </si>
  <si>
    <t>Verstappen Kiani</t>
  </si>
  <si>
    <t>Verstraeten Daan</t>
  </si>
  <si>
    <t>Ville Jasper</t>
  </si>
  <si>
    <t>Vlayen Joran</t>
  </si>
  <si>
    <t>Vleugels Feel</t>
  </si>
  <si>
    <t>Vliegen Bengt</t>
  </si>
  <si>
    <t>Voets Thijs</t>
  </si>
  <si>
    <t>Volders Seppe</t>
  </si>
  <si>
    <t>Vos Vincent</t>
  </si>
  <si>
    <t>Vourekas Philip</t>
  </si>
  <si>
    <t>Vranken Stef</t>
  </si>
  <si>
    <t>Vuegen Carl Omar</t>
  </si>
  <si>
    <t>Vuerstaek Seppe</t>
  </si>
  <si>
    <t>Waelbers Ruben</t>
  </si>
  <si>
    <t>Weekers Pepijn</t>
  </si>
  <si>
    <t>Wellens Mattias</t>
  </si>
  <si>
    <t>Weltjens Lars</t>
  </si>
  <si>
    <t>Wouters Lomme</t>
  </si>
  <si>
    <t>Xavier Francis</t>
  </si>
  <si>
    <t>Zeelmaekers Daan</t>
  </si>
  <si>
    <t>Arens Sanne</t>
  </si>
  <si>
    <t>Blokken Valerie</t>
  </si>
  <si>
    <t>Bokken Lies</t>
  </si>
  <si>
    <t>Bokken Roos</t>
  </si>
  <si>
    <t>Boonen Mirthe</t>
  </si>
  <si>
    <t>Bossus Britt</t>
  </si>
  <si>
    <t>Carlens Jana</t>
  </si>
  <si>
    <t>Chernykh Julia</t>
  </si>
  <si>
    <t>Claes Elise</t>
  </si>
  <si>
    <t>Coels Luna</t>
  </si>
  <si>
    <t>Copp Kay</t>
  </si>
  <si>
    <t>Deboutte Lene</t>
  </si>
  <si>
    <t>Dullers Auke</t>
  </si>
  <si>
    <t>Engelen Emily</t>
  </si>
  <si>
    <t>Erkens Jill</t>
  </si>
  <si>
    <t>Furcas Axana</t>
  </si>
  <si>
    <t>Gedopt Evelyne</t>
  </si>
  <si>
    <t>Geerts Shania</t>
  </si>
  <si>
    <t>Geurts Kiara</t>
  </si>
  <si>
    <t>Geussens Hannelore</t>
  </si>
  <si>
    <t>Goker Evay</t>
  </si>
  <si>
    <t>Goossens Evi</t>
  </si>
  <si>
    <t>Hamers Britney</t>
  </si>
  <si>
    <t>Heijlen Ashley</t>
  </si>
  <si>
    <t>Hendrikx Nore</t>
  </si>
  <si>
    <t>Hoeven Sophie</t>
  </si>
  <si>
    <t>Holtappels Ilona</t>
  </si>
  <si>
    <t>Hulsmans Natasja</t>
  </si>
  <si>
    <t>Immerix Mirthe</t>
  </si>
  <si>
    <t>Keppens Eva</t>
  </si>
  <si>
    <t>Khondoker Saima</t>
  </si>
  <si>
    <t>Lambrechts Zinah</t>
  </si>
  <si>
    <t>Licata Lotte</t>
  </si>
  <si>
    <t>Mannaerts Annelien</t>
  </si>
  <si>
    <t>Meloni Jennifer</t>
  </si>
  <si>
    <t>Merken Lore</t>
  </si>
  <si>
    <t>Noelmans Anouk</t>
  </si>
  <si>
    <t>Oizaz Anissa</t>
  </si>
  <si>
    <t>Olemans Fieke</t>
  </si>
  <si>
    <t>Op T'Eynde Noa</t>
  </si>
  <si>
    <t>Peeters Laura</t>
  </si>
  <si>
    <t>Poesen Sophie</t>
  </si>
  <si>
    <t>Pollaris Febe</t>
  </si>
  <si>
    <t>Pozsgai Timea</t>
  </si>
  <si>
    <t>Proesmans Julie</t>
  </si>
  <si>
    <t>Punie Marie</t>
  </si>
  <si>
    <t>Rakiy Nissrin</t>
  </si>
  <si>
    <t>Reniers Janne</t>
  </si>
  <si>
    <t>Salden Chayenne</t>
  </si>
  <si>
    <t>Saoutiev Milana</t>
  </si>
  <si>
    <t>Sieborgs Emily</t>
  </si>
  <si>
    <t>Slangen Caithlyn</t>
  </si>
  <si>
    <t>Sleven Evy</t>
  </si>
  <si>
    <t>Smets Margot</t>
  </si>
  <si>
    <t>Steegmans Vicky</t>
  </si>
  <si>
    <t>Toffolo Aurora</t>
  </si>
  <si>
    <t>Traore Mariama</t>
  </si>
  <si>
    <t>Ulburghs Liselotte</t>
  </si>
  <si>
    <t>Vaes Amelie</t>
  </si>
  <si>
    <t>Valkenborgh Thiany</t>
  </si>
  <si>
    <t>Van  Deijl Pooja</t>
  </si>
  <si>
    <t>Van Den Bunder Minne</t>
  </si>
  <si>
    <t>Van der Borght Anna</t>
  </si>
  <si>
    <t>Van der Velpen Tsarina</t>
  </si>
  <si>
    <t>Van Elderen Roos</t>
  </si>
  <si>
    <t>Van Haarlem Sofie</t>
  </si>
  <si>
    <t>Van Issum Sophia</t>
  </si>
  <si>
    <t>Vandenrijt Chiara</t>
  </si>
  <si>
    <t>Vandeputte Fenne</t>
  </si>
  <si>
    <t>Vangoidsenhoven Lize</t>
  </si>
  <si>
    <t>Verkeyn Lore</t>
  </si>
  <si>
    <t>Weltjens Luna</t>
  </si>
  <si>
    <t>Zegers Silke</t>
  </si>
  <si>
    <t>Vansteenkiste Aymeric</t>
  </si>
  <si>
    <t>Schildermans Jarne</t>
  </si>
  <si>
    <t>Vrancken Stef</t>
  </si>
  <si>
    <t>06 november - Tornooi Zelem</t>
  </si>
  <si>
    <t>02 november - Extra Provinciale Training Opglabbeek</t>
  </si>
  <si>
    <t>dohmen dani</t>
  </si>
  <si>
    <t>dilsen</t>
  </si>
  <si>
    <t>hellemons melissa</t>
  </si>
  <si>
    <t xml:space="preserve">Dilsen </t>
  </si>
  <si>
    <t>van dooren sina</t>
  </si>
  <si>
    <t xml:space="preserve">weultjens yvo </t>
  </si>
  <si>
    <t xml:space="preserve">weultjens Tommy </t>
  </si>
  <si>
    <t xml:space="preserve">lommel </t>
  </si>
  <si>
    <t>De Dobbelaere N</t>
  </si>
  <si>
    <t xml:space="preserve">ramaekers jordi </t>
  </si>
  <si>
    <t>jens put</t>
  </si>
  <si>
    <t>heusden</t>
  </si>
  <si>
    <t>carremans axel</t>
  </si>
  <si>
    <t>zelem</t>
  </si>
  <si>
    <t>kobzev david</t>
  </si>
  <si>
    <t>gruitrode</t>
  </si>
  <si>
    <t>jennekens kobe</t>
  </si>
  <si>
    <t>pauwels bram</t>
  </si>
  <si>
    <t>lummen</t>
  </si>
  <si>
    <t>brouxxandreo</t>
  </si>
  <si>
    <t>herk</t>
  </si>
  <si>
    <t>verstraeten tuur</t>
  </si>
  <si>
    <t>bree</t>
  </si>
  <si>
    <t xml:space="preserve">vanmellaert milan </t>
  </si>
  <si>
    <t xml:space="preserve">zonhoven </t>
  </si>
  <si>
    <t>min</t>
  </si>
  <si>
    <t xml:space="preserve">jc Meeuwen Gruitrode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</si>
</sst>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textRotation="90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textRotation="90"/>
    </xf>
    <xf numFmtId="0" fontId="0" fillId="34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 horizontal="center"/>
    </xf>
    <xf numFmtId="0" fontId="0" fillId="12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textRotation="90"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16" fontId="0" fillId="0" borderId="0" xfId="0" applyNumberFormat="1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 textRotation="90"/>
    </xf>
    <xf numFmtId="0" fontId="0" fillId="34" borderId="0" xfId="0" applyFill="1" applyAlignment="1">
      <alignment horizontal="center"/>
    </xf>
    <xf numFmtId="16" fontId="0" fillId="0" borderId="0" xfId="0" applyNumberFormat="1" applyFont="1" applyFill="1" applyAlignment="1">
      <alignment textRotation="90"/>
    </xf>
    <xf numFmtId="0" fontId="0" fillId="0" borderId="0" xfId="0" applyFill="1" applyAlignment="1">
      <alignment textRotation="90"/>
    </xf>
    <xf numFmtId="16" fontId="0" fillId="36" borderId="0" xfId="0" applyNumberFormat="1" applyFont="1" applyFill="1" applyAlignment="1">
      <alignment horizontal="center" textRotation="90"/>
    </xf>
    <xf numFmtId="0" fontId="0" fillId="37" borderId="0" xfId="0" applyFill="1" applyAlignment="1">
      <alignment horizontal="center" textRotation="90"/>
    </xf>
    <xf numFmtId="16" fontId="0" fillId="0" borderId="0" xfId="0" applyNumberFormat="1" applyFont="1" applyFill="1" applyAlignment="1">
      <alignment horizontal="center"/>
    </xf>
    <xf numFmtId="0" fontId="38" fillId="38" borderId="10" xfId="0" applyFont="1" applyFill="1" applyBorder="1" applyAlignment="1">
      <alignment/>
    </xf>
    <xf numFmtId="0" fontId="38" fillId="38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6" fontId="0" fillId="37" borderId="10" xfId="0" applyNumberFormat="1" applyFont="1" applyFill="1" applyBorder="1" applyAlignment="1">
      <alignment horizontal="center"/>
    </xf>
    <xf numFmtId="0" fontId="38" fillId="38" borderId="10" xfId="0" applyFont="1" applyFill="1" applyBorder="1" applyAlignment="1">
      <alignment horizontal="center"/>
    </xf>
    <xf numFmtId="0" fontId="2" fillId="39" borderId="0" xfId="0" applyFont="1" applyFill="1" applyAlignment="1">
      <alignment horizontal="left"/>
    </xf>
    <xf numFmtId="0" fontId="0" fillId="39" borderId="0" xfId="0" applyFont="1" applyFill="1" applyAlignment="1">
      <alignment horizontal="center"/>
    </xf>
    <xf numFmtId="0" fontId="0" fillId="39" borderId="0" xfId="0" applyFont="1" applyFill="1" applyBorder="1" applyAlignment="1">
      <alignment vertical="top" wrapText="1"/>
    </xf>
    <xf numFmtId="16" fontId="0" fillId="39" borderId="0" xfId="0" applyNumberFormat="1" applyFont="1" applyFill="1" applyAlignment="1">
      <alignment horizontal="center" textRotation="90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38" fillId="39" borderId="1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14" borderId="0" xfId="0" applyFont="1" applyFill="1" applyAlignment="1">
      <alignment horizontal="center" textRotation="90"/>
    </xf>
    <xf numFmtId="0" fontId="0" fillId="14" borderId="0" xfId="0" applyFont="1" applyFill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38" fillId="1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190500</xdr:colOff>
      <xdr:row>1</xdr:row>
      <xdr:rowOff>2371725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336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447675</xdr:colOff>
      <xdr:row>0</xdr:row>
      <xdr:rowOff>28575</xdr:rowOff>
    </xdr:from>
    <xdr:ext cx="304800" cy="304800"/>
    <xdr:sp>
      <xdr:nvSpPr>
        <xdr:cNvPr id="2" name="AutoShape 2" descr="provteamrond copy"/>
        <xdr:cNvSpPr>
          <a:spLocks noChangeAspect="1"/>
        </xdr:cNvSpPr>
      </xdr:nvSpPr>
      <xdr:spPr>
        <a:xfrm>
          <a:off x="447675" y="28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>
      <xdr:nvSpPr>
        <xdr:cNvPr id="3" name="AutoShape 3" descr="provteamrond copy"/>
        <xdr:cNvSpPr>
          <a:spLocks noChangeAspect="1"/>
        </xdr:cNvSpPr>
      </xdr:nvSpPr>
      <xdr:spPr>
        <a:xfrm>
          <a:off x="0" y="5191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>
      <xdr:nvSpPr>
        <xdr:cNvPr id="4" name="AutoShape 4" descr="provteamrond copy"/>
        <xdr:cNvSpPr>
          <a:spLocks noChangeAspect="1"/>
        </xdr:cNvSpPr>
      </xdr:nvSpPr>
      <xdr:spPr>
        <a:xfrm>
          <a:off x="0" y="5191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>
      <xdr:nvSpPr>
        <xdr:cNvPr id="5" name="AutoShape 5" descr="provteamrond copy"/>
        <xdr:cNvSpPr>
          <a:spLocks noChangeAspect="1"/>
        </xdr:cNvSpPr>
      </xdr:nvSpPr>
      <xdr:spPr>
        <a:xfrm>
          <a:off x="0" y="5191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>
      <xdr:nvSpPr>
        <xdr:cNvPr id="6" name="AutoShape 6" descr="provteamrond copy"/>
        <xdr:cNvSpPr>
          <a:spLocks noChangeAspect="1"/>
        </xdr:cNvSpPr>
      </xdr:nvSpPr>
      <xdr:spPr>
        <a:xfrm>
          <a:off x="0" y="5191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>
      <xdr:nvSpPr>
        <xdr:cNvPr id="7" name="AutoShape 7" descr="provteamrond copy"/>
        <xdr:cNvSpPr>
          <a:spLocks noChangeAspect="1"/>
        </xdr:cNvSpPr>
      </xdr:nvSpPr>
      <xdr:spPr>
        <a:xfrm>
          <a:off x="0" y="5191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19" name="AutoShape 3" descr="provteamrond copy"/>
        <xdr:cNvSpPr>
          <a:spLocks noChangeAspect="1"/>
        </xdr:cNvSpPr>
      </xdr:nvSpPr>
      <xdr:spPr>
        <a:xfrm>
          <a:off x="0" y="1231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20" name="AutoShape 4" descr="provteamrond copy"/>
        <xdr:cNvSpPr>
          <a:spLocks noChangeAspect="1"/>
        </xdr:cNvSpPr>
      </xdr:nvSpPr>
      <xdr:spPr>
        <a:xfrm>
          <a:off x="0" y="1231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21" name="AutoShape 5" descr="provteamrond copy"/>
        <xdr:cNvSpPr>
          <a:spLocks noChangeAspect="1"/>
        </xdr:cNvSpPr>
      </xdr:nvSpPr>
      <xdr:spPr>
        <a:xfrm>
          <a:off x="0" y="1231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22" name="AutoShape 6" descr="provteamrond copy"/>
        <xdr:cNvSpPr>
          <a:spLocks noChangeAspect="1"/>
        </xdr:cNvSpPr>
      </xdr:nvSpPr>
      <xdr:spPr>
        <a:xfrm>
          <a:off x="0" y="1231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23" name="AutoShape 7" descr="provteamrond copy"/>
        <xdr:cNvSpPr>
          <a:spLocks noChangeAspect="1"/>
        </xdr:cNvSpPr>
      </xdr:nvSpPr>
      <xdr:spPr>
        <a:xfrm>
          <a:off x="0" y="1231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304800"/>
    <xdr:sp>
      <xdr:nvSpPr>
        <xdr:cNvPr id="24" name="AutoShape 3" descr="provteamrond copy"/>
        <xdr:cNvSpPr>
          <a:spLocks noChangeAspect="1"/>
        </xdr:cNvSpPr>
      </xdr:nvSpPr>
      <xdr:spPr>
        <a:xfrm>
          <a:off x="0" y="2332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304800"/>
    <xdr:sp>
      <xdr:nvSpPr>
        <xdr:cNvPr id="25" name="AutoShape 4" descr="provteamrond copy"/>
        <xdr:cNvSpPr>
          <a:spLocks noChangeAspect="1"/>
        </xdr:cNvSpPr>
      </xdr:nvSpPr>
      <xdr:spPr>
        <a:xfrm>
          <a:off x="0" y="2332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304800"/>
    <xdr:sp>
      <xdr:nvSpPr>
        <xdr:cNvPr id="26" name="AutoShape 5" descr="provteamrond copy"/>
        <xdr:cNvSpPr>
          <a:spLocks noChangeAspect="1"/>
        </xdr:cNvSpPr>
      </xdr:nvSpPr>
      <xdr:spPr>
        <a:xfrm>
          <a:off x="0" y="2332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304800"/>
    <xdr:sp>
      <xdr:nvSpPr>
        <xdr:cNvPr id="27" name="AutoShape 6" descr="provteamrond copy"/>
        <xdr:cNvSpPr>
          <a:spLocks noChangeAspect="1"/>
        </xdr:cNvSpPr>
      </xdr:nvSpPr>
      <xdr:spPr>
        <a:xfrm>
          <a:off x="0" y="2332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304800" cy="304800"/>
    <xdr:sp>
      <xdr:nvSpPr>
        <xdr:cNvPr id="28" name="AutoShape 7" descr="provteamrond copy"/>
        <xdr:cNvSpPr>
          <a:spLocks noChangeAspect="1"/>
        </xdr:cNvSpPr>
      </xdr:nvSpPr>
      <xdr:spPr>
        <a:xfrm>
          <a:off x="0" y="2332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304800" cy="304800"/>
    <xdr:sp>
      <xdr:nvSpPr>
        <xdr:cNvPr id="29" name="AutoShape 3" descr="provteamrond copy"/>
        <xdr:cNvSpPr>
          <a:spLocks noChangeAspect="1"/>
        </xdr:cNvSpPr>
      </xdr:nvSpPr>
      <xdr:spPr>
        <a:xfrm>
          <a:off x="0" y="2462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304800" cy="304800"/>
    <xdr:sp>
      <xdr:nvSpPr>
        <xdr:cNvPr id="30" name="AutoShape 4" descr="provteamrond copy"/>
        <xdr:cNvSpPr>
          <a:spLocks noChangeAspect="1"/>
        </xdr:cNvSpPr>
      </xdr:nvSpPr>
      <xdr:spPr>
        <a:xfrm>
          <a:off x="0" y="2462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304800" cy="304800"/>
    <xdr:sp>
      <xdr:nvSpPr>
        <xdr:cNvPr id="31" name="AutoShape 5" descr="provteamrond copy"/>
        <xdr:cNvSpPr>
          <a:spLocks noChangeAspect="1"/>
        </xdr:cNvSpPr>
      </xdr:nvSpPr>
      <xdr:spPr>
        <a:xfrm>
          <a:off x="0" y="2462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32" name="AutoShape 3" descr="provteamrond copy"/>
        <xdr:cNvSpPr>
          <a:spLocks noChangeAspect="1"/>
        </xdr:cNvSpPr>
      </xdr:nvSpPr>
      <xdr:spPr>
        <a:xfrm>
          <a:off x="0" y="600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33" name="AutoShape 4" descr="provteamrond copy"/>
        <xdr:cNvSpPr>
          <a:spLocks noChangeAspect="1"/>
        </xdr:cNvSpPr>
      </xdr:nvSpPr>
      <xdr:spPr>
        <a:xfrm>
          <a:off x="0" y="600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34" name="AutoShape 5" descr="provteamrond copy"/>
        <xdr:cNvSpPr>
          <a:spLocks noChangeAspect="1"/>
        </xdr:cNvSpPr>
      </xdr:nvSpPr>
      <xdr:spPr>
        <a:xfrm>
          <a:off x="0" y="600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35" name="AutoShape 6" descr="provteamrond copy"/>
        <xdr:cNvSpPr>
          <a:spLocks noChangeAspect="1"/>
        </xdr:cNvSpPr>
      </xdr:nvSpPr>
      <xdr:spPr>
        <a:xfrm>
          <a:off x="0" y="600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36" name="AutoShape 7" descr="provteamrond copy"/>
        <xdr:cNvSpPr>
          <a:spLocks noChangeAspect="1"/>
        </xdr:cNvSpPr>
      </xdr:nvSpPr>
      <xdr:spPr>
        <a:xfrm>
          <a:off x="0" y="600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37" name="AutoShape 3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38" name="AutoShape 4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39" name="AutoShape 5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40" name="AutoShape 6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41" name="AutoShape 7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42" name="AutoShape 3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43" name="AutoShape 4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44" name="AutoShape 5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45" name="AutoShape 6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46" name="AutoShape 7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>
      <xdr:nvSpPr>
        <xdr:cNvPr id="47" name="AutoShape 3" descr="provteamrond copy"/>
        <xdr:cNvSpPr>
          <a:spLocks noChangeAspect="1"/>
        </xdr:cNvSpPr>
      </xdr:nvSpPr>
      <xdr:spPr>
        <a:xfrm>
          <a:off x="0" y="1069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>
      <xdr:nvSpPr>
        <xdr:cNvPr id="48" name="AutoShape 4" descr="provteamrond copy"/>
        <xdr:cNvSpPr>
          <a:spLocks noChangeAspect="1"/>
        </xdr:cNvSpPr>
      </xdr:nvSpPr>
      <xdr:spPr>
        <a:xfrm>
          <a:off x="0" y="1069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>
      <xdr:nvSpPr>
        <xdr:cNvPr id="49" name="AutoShape 5" descr="provteamrond copy"/>
        <xdr:cNvSpPr>
          <a:spLocks noChangeAspect="1"/>
        </xdr:cNvSpPr>
      </xdr:nvSpPr>
      <xdr:spPr>
        <a:xfrm>
          <a:off x="0" y="1069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>
      <xdr:nvSpPr>
        <xdr:cNvPr id="50" name="AutoShape 6" descr="provteamrond copy"/>
        <xdr:cNvSpPr>
          <a:spLocks noChangeAspect="1"/>
        </xdr:cNvSpPr>
      </xdr:nvSpPr>
      <xdr:spPr>
        <a:xfrm>
          <a:off x="0" y="1069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>
      <xdr:nvSpPr>
        <xdr:cNvPr id="51" name="AutoShape 7" descr="provteamrond copy"/>
        <xdr:cNvSpPr>
          <a:spLocks noChangeAspect="1"/>
        </xdr:cNvSpPr>
      </xdr:nvSpPr>
      <xdr:spPr>
        <a:xfrm>
          <a:off x="0" y="1069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52" name="AutoShape 3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53" name="AutoShape 4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54" name="AutoShape 5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55" name="AutoShape 6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56" name="AutoShape 7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304800" cy="304800"/>
    <xdr:sp>
      <xdr:nvSpPr>
        <xdr:cNvPr id="57" name="AutoShape 3" descr="provteamrond copy"/>
        <xdr:cNvSpPr>
          <a:spLocks noChangeAspect="1"/>
        </xdr:cNvSpPr>
      </xdr:nvSpPr>
      <xdr:spPr>
        <a:xfrm>
          <a:off x="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304800" cy="304800"/>
    <xdr:sp>
      <xdr:nvSpPr>
        <xdr:cNvPr id="58" name="AutoShape 4" descr="provteamrond copy"/>
        <xdr:cNvSpPr>
          <a:spLocks noChangeAspect="1"/>
        </xdr:cNvSpPr>
      </xdr:nvSpPr>
      <xdr:spPr>
        <a:xfrm>
          <a:off x="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304800" cy="304800"/>
    <xdr:sp>
      <xdr:nvSpPr>
        <xdr:cNvPr id="59" name="AutoShape 5" descr="provteamrond copy"/>
        <xdr:cNvSpPr>
          <a:spLocks noChangeAspect="1"/>
        </xdr:cNvSpPr>
      </xdr:nvSpPr>
      <xdr:spPr>
        <a:xfrm>
          <a:off x="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304800" cy="304800"/>
    <xdr:sp>
      <xdr:nvSpPr>
        <xdr:cNvPr id="60" name="AutoShape 6" descr="provteamrond copy"/>
        <xdr:cNvSpPr>
          <a:spLocks noChangeAspect="1"/>
        </xdr:cNvSpPr>
      </xdr:nvSpPr>
      <xdr:spPr>
        <a:xfrm>
          <a:off x="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304800" cy="304800"/>
    <xdr:sp>
      <xdr:nvSpPr>
        <xdr:cNvPr id="61" name="AutoShape 7" descr="provteamrond copy"/>
        <xdr:cNvSpPr>
          <a:spLocks noChangeAspect="1"/>
        </xdr:cNvSpPr>
      </xdr:nvSpPr>
      <xdr:spPr>
        <a:xfrm>
          <a:off x="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304800"/>
    <xdr:sp>
      <xdr:nvSpPr>
        <xdr:cNvPr id="62" name="AutoShape 3" descr="provteamrond copy"/>
        <xdr:cNvSpPr>
          <a:spLocks noChangeAspect="1"/>
        </xdr:cNvSpPr>
      </xdr:nvSpPr>
      <xdr:spPr>
        <a:xfrm>
          <a:off x="0" y="2526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304800"/>
    <xdr:sp>
      <xdr:nvSpPr>
        <xdr:cNvPr id="63" name="AutoShape 4" descr="provteamrond copy"/>
        <xdr:cNvSpPr>
          <a:spLocks noChangeAspect="1"/>
        </xdr:cNvSpPr>
      </xdr:nvSpPr>
      <xdr:spPr>
        <a:xfrm>
          <a:off x="0" y="2526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304800" cy="304800"/>
    <xdr:sp>
      <xdr:nvSpPr>
        <xdr:cNvPr id="64" name="AutoShape 5" descr="provteamrond copy"/>
        <xdr:cNvSpPr>
          <a:spLocks noChangeAspect="1"/>
        </xdr:cNvSpPr>
      </xdr:nvSpPr>
      <xdr:spPr>
        <a:xfrm>
          <a:off x="0" y="2526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>
      <xdr:nvSpPr>
        <xdr:cNvPr id="65" name="AutoShape 3" descr="provteamrond copy"/>
        <xdr:cNvSpPr>
          <a:spLocks noChangeAspect="1"/>
        </xdr:cNvSpPr>
      </xdr:nvSpPr>
      <xdr:spPr>
        <a:xfrm>
          <a:off x="0" y="1555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>
      <xdr:nvSpPr>
        <xdr:cNvPr id="66" name="AutoShape 4" descr="provteamrond copy"/>
        <xdr:cNvSpPr>
          <a:spLocks noChangeAspect="1"/>
        </xdr:cNvSpPr>
      </xdr:nvSpPr>
      <xdr:spPr>
        <a:xfrm>
          <a:off x="0" y="1555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>
      <xdr:nvSpPr>
        <xdr:cNvPr id="67" name="AutoShape 5" descr="provteamrond copy"/>
        <xdr:cNvSpPr>
          <a:spLocks noChangeAspect="1"/>
        </xdr:cNvSpPr>
      </xdr:nvSpPr>
      <xdr:spPr>
        <a:xfrm>
          <a:off x="0" y="1555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>
      <xdr:nvSpPr>
        <xdr:cNvPr id="68" name="AutoShape 6" descr="provteamrond copy"/>
        <xdr:cNvSpPr>
          <a:spLocks noChangeAspect="1"/>
        </xdr:cNvSpPr>
      </xdr:nvSpPr>
      <xdr:spPr>
        <a:xfrm>
          <a:off x="0" y="1555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>
      <xdr:nvSpPr>
        <xdr:cNvPr id="69" name="AutoShape 7" descr="provteamrond copy"/>
        <xdr:cNvSpPr>
          <a:spLocks noChangeAspect="1"/>
        </xdr:cNvSpPr>
      </xdr:nvSpPr>
      <xdr:spPr>
        <a:xfrm>
          <a:off x="0" y="1555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70" name="AutoShape 3" descr="provteamrond copy"/>
        <xdr:cNvSpPr>
          <a:spLocks noChangeAspect="1"/>
        </xdr:cNvSpPr>
      </xdr:nvSpPr>
      <xdr:spPr>
        <a:xfrm>
          <a:off x="0" y="18145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71" name="AutoShape 4" descr="provteamrond copy"/>
        <xdr:cNvSpPr>
          <a:spLocks noChangeAspect="1"/>
        </xdr:cNvSpPr>
      </xdr:nvSpPr>
      <xdr:spPr>
        <a:xfrm>
          <a:off x="0" y="18145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72" name="AutoShape 5" descr="provteamrond copy"/>
        <xdr:cNvSpPr>
          <a:spLocks noChangeAspect="1"/>
        </xdr:cNvSpPr>
      </xdr:nvSpPr>
      <xdr:spPr>
        <a:xfrm>
          <a:off x="0" y="18145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73" name="AutoShape 6" descr="provteamrond copy"/>
        <xdr:cNvSpPr>
          <a:spLocks noChangeAspect="1"/>
        </xdr:cNvSpPr>
      </xdr:nvSpPr>
      <xdr:spPr>
        <a:xfrm>
          <a:off x="0" y="18145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74" name="AutoShape 7" descr="provteamrond copy"/>
        <xdr:cNvSpPr>
          <a:spLocks noChangeAspect="1"/>
        </xdr:cNvSpPr>
      </xdr:nvSpPr>
      <xdr:spPr>
        <a:xfrm>
          <a:off x="0" y="18145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>
      <xdr:nvSpPr>
        <xdr:cNvPr id="75" name="AutoShape 3" descr="provteamrond copy"/>
        <xdr:cNvSpPr>
          <a:spLocks noChangeAspect="1"/>
        </xdr:cNvSpPr>
      </xdr:nvSpPr>
      <xdr:spPr>
        <a:xfrm>
          <a:off x="0" y="1846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>
      <xdr:nvSpPr>
        <xdr:cNvPr id="76" name="AutoShape 4" descr="provteamrond copy"/>
        <xdr:cNvSpPr>
          <a:spLocks noChangeAspect="1"/>
        </xdr:cNvSpPr>
      </xdr:nvSpPr>
      <xdr:spPr>
        <a:xfrm>
          <a:off x="0" y="1846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>
      <xdr:nvSpPr>
        <xdr:cNvPr id="77" name="AutoShape 5" descr="provteamrond copy"/>
        <xdr:cNvSpPr>
          <a:spLocks noChangeAspect="1"/>
        </xdr:cNvSpPr>
      </xdr:nvSpPr>
      <xdr:spPr>
        <a:xfrm>
          <a:off x="0" y="1846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>
      <xdr:nvSpPr>
        <xdr:cNvPr id="78" name="AutoShape 6" descr="provteamrond copy"/>
        <xdr:cNvSpPr>
          <a:spLocks noChangeAspect="1"/>
        </xdr:cNvSpPr>
      </xdr:nvSpPr>
      <xdr:spPr>
        <a:xfrm>
          <a:off x="0" y="1846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>
      <xdr:nvSpPr>
        <xdr:cNvPr id="79" name="AutoShape 7" descr="provteamrond copy"/>
        <xdr:cNvSpPr>
          <a:spLocks noChangeAspect="1"/>
        </xdr:cNvSpPr>
      </xdr:nvSpPr>
      <xdr:spPr>
        <a:xfrm>
          <a:off x="0" y="1846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80" name="AutoShape 3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81" name="AutoShape 4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82" name="AutoShape 5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83" name="AutoShape 6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84" name="AutoShape 7" descr="provteamrond copy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190500</xdr:colOff>
      <xdr:row>1</xdr:row>
      <xdr:rowOff>2371725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336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447675</xdr:colOff>
      <xdr:row>0</xdr:row>
      <xdr:rowOff>28575</xdr:rowOff>
    </xdr:from>
    <xdr:ext cx="304800" cy="304800"/>
    <xdr:sp>
      <xdr:nvSpPr>
        <xdr:cNvPr id="2" name="AutoShape 2" descr="provteamrond copy"/>
        <xdr:cNvSpPr>
          <a:spLocks noChangeAspect="1"/>
        </xdr:cNvSpPr>
      </xdr:nvSpPr>
      <xdr:spPr>
        <a:xfrm>
          <a:off x="447675" y="28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3" name="AutoShape 3" descr="provteamrond copy"/>
        <xdr:cNvSpPr>
          <a:spLocks noChangeAspect="1"/>
        </xdr:cNvSpPr>
      </xdr:nvSpPr>
      <xdr:spPr>
        <a:xfrm>
          <a:off x="0" y="1247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4" name="AutoShape 4" descr="provteamrond copy"/>
        <xdr:cNvSpPr>
          <a:spLocks noChangeAspect="1"/>
        </xdr:cNvSpPr>
      </xdr:nvSpPr>
      <xdr:spPr>
        <a:xfrm>
          <a:off x="0" y="1247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5" name="AutoShape 5" descr="provteamrond copy"/>
        <xdr:cNvSpPr>
          <a:spLocks noChangeAspect="1"/>
        </xdr:cNvSpPr>
      </xdr:nvSpPr>
      <xdr:spPr>
        <a:xfrm>
          <a:off x="0" y="1247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6" name="AutoShape 6" descr="provteamrond copy"/>
        <xdr:cNvSpPr>
          <a:spLocks noChangeAspect="1"/>
        </xdr:cNvSpPr>
      </xdr:nvSpPr>
      <xdr:spPr>
        <a:xfrm>
          <a:off x="0" y="1247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7" name="AutoShape 7" descr="provteamrond copy"/>
        <xdr:cNvSpPr>
          <a:spLocks noChangeAspect="1"/>
        </xdr:cNvSpPr>
      </xdr:nvSpPr>
      <xdr:spPr>
        <a:xfrm>
          <a:off x="0" y="1247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19" name="AutoShape 3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20" name="AutoShape 4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21" name="AutoShape 5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22" name="AutoShape 6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304800" cy="304800"/>
    <xdr:sp>
      <xdr:nvSpPr>
        <xdr:cNvPr id="23" name="AutoShape 7" descr="provteamrond copy"/>
        <xdr:cNvSpPr>
          <a:spLocks noChangeAspect="1"/>
        </xdr:cNvSpPr>
      </xdr:nvSpPr>
      <xdr:spPr>
        <a:xfrm>
          <a:off x="0" y="2607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>
      <xdr:nvSpPr>
        <xdr:cNvPr id="24" name="AutoShape 3" descr="provteamrond copy"/>
        <xdr:cNvSpPr>
          <a:spLocks noChangeAspect="1"/>
        </xdr:cNvSpPr>
      </xdr:nvSpPr>
      <xdr:spPr>
        <a:xfrm>
          <a:off x="0" y="1037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>
      <xdr:nvSpPr>
        <xdr:cNvPr id="25" name="AutoShape 4" descr="provteamrond copy"/>
        <xdr:cNvSpPr>
          <a:spLocks noChangeAspect="1"/>
        </xdr:cNvSpPr>
      </xdr:nvSpPr>
      <xdr:spPr>
        <a:xfrm>
          <a:off x="0" y="1037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>
      <xdr:nvSpPr>
        <xdr:cNvPr id="26" name="AutoShape 5" descr="provteamrond copy"/>
        <xdr:cNvSpPr>
          <a:spLocks noChangeAspect="1"/>
        </xdr:cNvSpPr>
      </xdr:nvSpPr>
      <xdr:spPr>
        <a:xfrm>
          <a:off x="0" y="1037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>
      <xdr:nvSpPr>
        <xdr:cNvPr id="27" name="AutoShape 6" descr="provteamrond copy"/>
        <xdr:cNvSpPr>
          <a:spLocks noChangeAspect="1"/>
        </xdr:cNvSpPr>
      </xdr:nvSpPr>
      <xdr:spPr>
        <a:xfrm>
          <a:off x="0" y="1037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>
      <xdr:nvSpPr>
        <xdr:cNvPr id="28" name="AutoShape 7" descr="provteamrond copy"/>
        <xdr:cNvSpPr>
          <a:spLocks noChangeAspect="1"/>
        </xdr:cNvSpPr>
      </xdr:nvSpPr>
      <xdr:spPr>
        <a:xfrm>
          <a:off x="0" y="1037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304800" cy="304800"/>
    <xdr:sp>
      <xdr:nvSpPr>
        <xdr:cNvPr id="29" name="AutoShape 3" descr="provteamrond copy"/>
        <xdr:cNvSpPr>
          <a:spLocks noChangeAspect="1"/>
        </xdr:cNvSpPr>
      </xdr:nvSpPr>
      <xdr:spPr>
        <a:xfrm>
          <a:off x="0" y="2915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304800" cy="304800"/>
    <xdr:sp>
      <xdr:nvSpPr>
        <xdr:cNvPr id="30" name="AutoShape 4" descr="provteamrond copy"/>
        <xdr:cNvSpPr>
          <a:spLocks noChangeAspect="1"/>
        </xdr:cNvSpPr>
      </xdr:nvSpPr>
      <xdr:spPr>
        <a:xfrm>
          <a:off x="0" y="2915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304800" cy="304800"/>
    <xdr:sp>
      <xdr:nvSpPr>
        <xdr:cNvPr id="31" name="AutoShape 5" descr="provteamrond copy"/>
        <xdr:cNvSpPr>
          <a:spLocks noChangeAspect="1"/>
        </xdr:cNvSpPr>
      </xdr:nvSpPr>
      <xdr:spPr>
        <a:xfrm>
          <a:off x="0" y="2915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32" name="AutoShape 3" descr="provteamrond copy"/>
        <xdr:cNvSpPr>
          <a:spLocks noChangeAspect="1"/>
        </xdr:cNvSpPr>
      </xdr:nvSpPr>
      <xdr:spPr>
        <a:xfrm>
          <a:off x="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33" name="AutoShape 4" descr="provteamrond copy"/>
        <xdr:cNvSpPr>
          <a:spLocks noChangeAspect="1"/>
        </xdr:cNvSpPr>
      </xdr:nvSpPr>
      <xdr:spPr>
        <a:xfrm>
          <a:off x="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34" name="AutoShape 5" descr="provteamrond copy"/>
        <xdr:cNvSpPr>
          <a:spLocks noChangeAspect="1"/>
        </xdr:cNvSpPr>
      </xdr:nvSpPr>
      <xdr:spPr>
        <a:xfrm>
          <a:off x="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35" name="AutoShape 6" descr="provteamrond copy"/>
        <xdr:cNvSpPr>
          <a:spLocks noChangeAspect="1"/>
        </xdr:cNvSpPr>
      </xdr:nvSpPr>
      <xdr:spPr>
        <a:xfrm>
          <a:off x="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36" name="AutoShape 7" descr="provteamrond copy"/>
        <xdr:cNvSpPr>
          <a:spLocks noChangeAspect="1"/>
        </xdr:cNvSpPr>
      </xdr:nvSpPr>
      <xdr:spPr>
        <a:xfrm>
          <a:off x="0" y="42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37" name="AutoShape 3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38" name="AutoShape 4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39" name="AutoShape 5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40" name="AutoShape 6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41" name="AutoShape 7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42" name="AutoShape 3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43" name="AutoShape 4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44" name="AutoShape 5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45" name="AutoShape 6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46" name="AutoShape 7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304800" cy="304800"/>
    <xdr:sp>
      <xdr:nvSpPr>
        <xdr:cNvPr id="47" name="AutoShape 3" descr="provteamrond copy"/>
        <xdr:cNvSpPr>
          <a:spLocks noChangeAspect="1"/>
        </xdr:cNvSpPr>
      </xdr:nvSpPr>
      <xdr:spPr>
        <a:xfrm>
          <a:off x="0" y="2008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304800" cy="304800"/>
    <xdr:sp>
      <xdr:nvSpPr>
        <xdr:cNvPr id="48" name="AutoShape 4" descr="provteamrond copy"/>
        <xdr:cNvSpPr>
          <a:spLocks noChangeAspect="1"/>
        </xdr:cNvSpPr>
      </xdr:nvSpPr>
      <xdr:spPr>
        <a:xfrm>
          <a:off x="0" y="2008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304800" cy="304800"/>
    <xdr:sp>
      <xdr:nvSpPr>
        <xdr:cNvPr id="49" name="AutoShape 5" descr="provteamrond copy"/>
        <xdr:cNvSpPr>
          <a:spLocks noChangeAspect="1"/>
        </xdr:cNvSpPr>
      </xdr:nvSpPr>
      <xdr:spPr>
        <a:xfrm>
          <a:off x="0" y="2008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304800" cy="304800"/>
    <xdr:sp>
      <xdr:nvSpPr>
        <xdr:cNvPr id="50" name="AutoShape 6" descr="provteamrond copy"/>
        <xdr:cNvSpPr>
          <a:spLocks noChangeAspect="1"/>
        </xdr:cNvSpPr>
      </xdr:nvSpPr>
      <xdr:spPr>
        <a:xfrm>
          <a:off x="0" y="2008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304800" cy="304800"/>
    <xdr:sp>
      <xdr:nvSpPr>
        <xdr:cNvPr id="51" name="AutoShape 7" descr="provteamrond copy"/>
        <xdr:cNvSpPr>
          <a:spLocks noChangeAspect="1"/>
        </xdr:cNvSpPr>
      </xdr:nvSpPr>
      <xdr:spPr>
        <a:xfrm>
          <a:off x="0" y="2008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52" name="AutoShape 3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53" name="AutoShape 4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54" name="AutoShape 5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55" name="AutoShape 6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304800" cy="304800"/>
    <xdr:sp>
      <xdr:nvSpPr>
        <xdr:cNvPr id="56" name="AutoShape 7" descr="provteamrond copy"/>
        <xdr:cNvSpPr>
          <a:spLocks noChangeAspect="1"/>
        </xdr:cNvSpPr>
      </xdr:nvSpPr>
      <xdr:spPr>
        <a:xfrm>
          <a:off x="0" y="442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>
      <xdr:nvSpPr>
        <xdr:cNvPr id="57" name="AutoShape 3" descr="provteamrond copy"/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>
      <xdr:nvSpPr>
        <xdr:cNvPr id="58" name="AutoShape 4" descr="provteamrond copy"/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>
      <xdr:nvSpPr>
        <xdr:cNvPr id="59" name="AutoShape 5" descr="provteamrond copy"/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>
      <xdr:nvSpPr>
        <xdr:cNvPr id="60" name="AutoShape 6" descr="provteamrond copy"/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>
      <xdr:nvSpPr>
        <xdr:cNvPr id="61" name="AutoShape 7" descr="provteamrond copy"/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>
      <xdr:nvSpPr>
        <xdr:cNvPr id="62" name="AutoShape 3" descr="provteamrond copy"/>
        <xdr:cNvSpPr>
          <a:spLocks noChangeAspect="1"/>
        </xdr:cNvSpPr>
      </xdr:nvSpPr>
      <xdr:spPr>
        <a:xfrm>
          <a:off x="0" y="1069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>
      <xdr:nvSpPr>
        <xdr:cNvPr id="63" name="AutoShape 4" descr="provteamrond copy"/>
        <xdr:cNvSpPr>
          <a:spLocks noChangeAspect="1"/>
        </xdr:cNvSpPr>
      </xdr:nvSpPr>
      <xdr:spPr>
        <a:xfrm>
          <a:off x="0" y="1069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>
      <xdr:nvSpPr>
        <xdr:cNvPr id="64" name="AutoShape 5" descr="provteamrond copy"/>
        <xdr:cNvSpPr>
          <a:spLocks noChangeAspect="1"/>
        </xdr:cNvSpPr>
      </xdr:nvSpPr>
      <xdr:spPr>
        <a:xfrm>
          <a:off x="0" y="1069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5" name="AutoShape 3" descr="provteamrond copy"/>
        <xdr:cNvSpPr>
          <a:spLocks noChangeAspect="1"/>
        </xdr:cNvSpPr>
      </xdr:nvSpPr>
      <xdr:spPr>
        <a:xfrm>
          <a:off x="0" y="600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6" name="AutoShape 4" descr="provteamrond copy"/>
        <xdr:cNvSpPr>
          <a:spLocks noChangeAspect="1"/>
        </xdr:cNvSpPr>
      </xdr:nvSpPr>
      <xdr:spPr>
        <a:xfrm>
          <a:off x="0" y="600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7" name="AutoShape 5" descr="provteamrond copy"/>
        <xdr:cNvSpPr>
          <a:spLocks noChangeAspect="1"/>
        </xdr:cNvSpPr>
      </xdr:nvSpPr>
      <xdr:spPr>
        <a:xfrm>
          <a:off x="0" y="600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8" name="AutoShape 6" descr="provteamrond copy"/>
        <xdr:cNvSpPr>
          <a:spLocks noChangeAspect="1"/>
        </xdr:cNvSpPr>
      </xdr:nvSpPr>
      <xdr:spPr>
        <a:xfrm>
          <a:off x="0" y="600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9" name="AutoShape 7" descr="provteamrond copy"/>
        <xdr:cNvSpPr>
          <a:spLocks noChangeAspect="1"/>
        </xdr:cNvSpPr>
      </xdr:nvSpPr>
      <xdr:spPr>
        <a:xfrm>
          <a:off x="0" y="600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70" name="AutoShape 3" descr="provteamrond copy"/>
        <xdr:cNvSpPr>
          <a:spLocks noChangeAspect="1"/>
        </xdr:cNvSpPr>
      </xdr:nvSpPr>
      <xdr:spPr>
        <a:xfrm>
          <a:off x="0" y="1231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71" name="AutoShape 4" descr="provteamrond copy"/>
        <xdr:cNvSpPr>
          <a:spLocks noChangeAspect="1"/>
        </xdr:cNvSpPr>
      </xdr:nvSpPr>
      <xdr:spPr>
        <a:xfrm>
          <a:off x="0" y="1231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72" name="AutoShape 5" descr="provteamrond copy"/>
        <xdr:cNvSpPr>
          <a:spLocks noChangeAspect="1"/>
        </xdr:cNvSpPr>
      </xdr:nvSpPr>
      <xdr:spPr>
        <a:xfrm>
          <a:off x="0" y="1231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73" name="AutoShape 6" descr="provteamrond copy"/>
        <xdr:cNvSpPr>
          <a:spLocks noChangeAspect="1"/>
        </xdr:cNvSpPr>
      </xdr:nvSpPr>
      <xdr:spPr>
        <a:xfrm>
          <a:off x="0" y="1231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74" name="AutoShape 7" descr="provteamrond copy"/>
        <xdr:cNvSpPr>
          <a:spLocks noChangeAspect="1"/>
        </xdr:cNvSpPr>
      </xdr:nvSpPr>
      <xdr:spPr>
        <a:xfrm>
          <a:off x="0" y="1231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304800" cy="304800"/>
    <xdr:sp>
      <xdr:nvSpPr>
        <xdr:cNvPr id="75" name="AutoShape 3" descr="provteamrond copy"/>
        <xdr:cNvSpPr>
          <a:spLocks noChangeAspect="1"/>
        </xdr:cNvSpPr>
      </xdr:nvSpPr>
      <xdr:spPr>
        <a:xfrm>
          <a:off x="0" y="41462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304800" cy="304800"/>
    <xdr:sp>
      <xdr:nvSpPr>
        <xdr:cNvPr id="76" name="AutoShape 4" descr="provteamrond copy"/>
        <xdr:cNvSpPr>
          <a:spLocks noChangeAspect="1"/>
        </xdr:cNvSpPr>
      </xdr:nvSpPr>
      <xdr:spPr>
        <a:xfrm>
          <a:off x="0" y="41462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304800" cy="304800"/>
    <xdr:sp>
      <xdr:nvSpPr>
        <xdr:cNvPr id="77" name="AutoShape 5" descr="provteamrond copy"/>
        <xdr:cNvSpPr>
          <a:spLocks noChangeAspect="1"/>
        </xdr:cNvSpPr>
      </xdr:nvSpPr>
      <xdr:spPr>
        <a:xfrm>
          <a:off x="0" y="41462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304800" cy="304800"/>
    <xdr:sp>
      <xdr:nvSpPr>
        <xdr:cNvPr id="78" name="AutoShape 6" descr="provteamrond copy"/>
        <xdr:cNvSpPr>
          <a:spLocks noChangeAspect="1"/>
        </xdr:cNvSpPr>
      </xdr:nvSpPr>
      <xdr:spPr>
        <a:xfrm>
          <a:off x="0" y="41462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304800" cy="304800"/>
    <xdr:sp>
      <xdr:nvSpPr>
        <xdr:cNvPr id="79" name="AutoShape 7" descr="provteamrond copy"/>
        <xdr:cNvSpPr>
          <a:spLocks noChangeAspect="1"/>
        </xdr:cNvSpPr>
      </xdr:nvSpPr>
      <xdr:spPr>
        <a:xfrm>
          <a:off x="0" y="41462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248</xdr:row>
      <xdr:rowOff>0</xdr:rowOff>
    </xdr:from>
    <xdr:ext cx="304800" cy="304800"/>
    <xdr:sp>
      <xdr:nvSpPr>
        <xdr:cNvPr id="80" name="AutoShape 3" descr="provteamrond copy"/>
        <xdr:cNvSpPr>
          <a:spLocks noChangeAspect="1"/>
        </xdr:cNvSpPr>
      </xdr:nvSpPr>
      <xdr:spPr>
        <a:xfrm>
          <a:off x="0" y="427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248</xdr:row>
      <xdr:rowOff>0</xdr:rowOff>
    </xdr:from>
    <xdr:ext cx="304800" cy="304800"/>
    <xdr:sp>
      <xdr:nvSpPr>
        <xdr:cNvPr id="81" name="AutoShape 4" descr="provteamrond copy"/>
        <xdr:cNvSpPr>
          <a:spLocks noChangeAspect="1"/>
        </xdr:cNvSpPr>
      </xdr:nvSpPr>
      <xdr:spPr>
        <a:xfrm>
          <a:off x="0" y="427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248</xdr:row>
      <xdr:rowOff>0</xdr:rowOff>
    </xdr:from>
    <xdr:ext cx="304800" cy="304800"/>
    <xdr:sp>
      <xdr:nvSpPr>
        <xdr:cNvPr id="82" name="AutoShape 5" descr="provteamrond copy"/>
        <xdr:cNvSpPr>
          <a:spLocks noChangeAspect="1"/>
        </xdr:cNvSpPr>
      </xdr:nvSpPr>
      <xdr:spPr>
        <a:xfrm>
          <a:off x="0" y="427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304800" cy="304800"/>
    <xdr:sp>
      <xdr:nvSpPr>
        <xdr:cNvPr id="83" name="AutoShape 3" descr="provteamrond copy"/>
        <xdr:cNvSpPr>
          <a:spLocks noChangeAspect="1"/>
        </xdr:cNvSpPr>
      </xdr:nvSpPr>
      <xdr:spPr>
        <a:xfrm>
          <a:off x="0" y="3288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304800" cy="304800"/>
    <xdr:sp>
      <xdr:nvSpPr>
        <xdr:cNvPr id="84" name="AutoShape 4" descr="provteamrond copy"/>
        <xdr:cNvSpPr>
          <a:spLocks noChangeAspect="1"/>
        </xdr:cNvSpPr>
      </xdr:nvSpPr>
      <xdr:spPr>
        <a:xfrm>
          <a:off x="0" y="3288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304800" cy="304800"/>
    <xdr:sp>
      <xdr:nvSpPr>
        <xdr:cNvPr id="85" name="AutoShape 5" descr="provteamrond copy"/>
        <xdr:cNvSpPr>
          <a:spLocks noChangeAspect="1"/>
        </xdr:cNvSpPr>
      </xdr:nvSpPr>
      <xdr:spPr>
        <a:xfrm>
          <a:off x="0" y="3288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304800" cy="304800"/>
    <xdr:sp>
      <xdr:nvSpPr>
        <xdr:cNvPr id="86" name="AutoShape 6" descr="provteamrond copy"/>
        <xdr:cNvSpPr>
          <a:spLocks noChangeAspect="1"/>
        </xdr:cNvSpPr>
      </xdr:nvSpPr>
      <xdr:spPr>
        <a:xfrm>
          <a:off x="0" y="3288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304800" cy="304800"/>
    <xdr:sp>
      <xdr:nvSpPr>
        <xdr:cNvPr id="87" name="AutoShape 7" descr="provteamrond copy"/>
        <xdr:cNvSpPr>
          <a:spLocks noChangeAspect="1"/>
        </xdr:cNvSpPr>
      </xdr:nvSpPr>
      <xdr:spPr>
        <a:xfrm>
          <a:off x="0" y="3288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88" name="AutoShape 3" descr="provteamrond copy"/>
        <xdr:cNvSpPr>
          <a:spLocks noChangeAspect="1"/>
        </xdr:cNvSpPr>
      </xdr:nvSpPr>
      <xdr:spPr>
        <a:xfrm>
          <a:off x="0" y="1539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89" name="AutoShape 4" descr="provteamrond copy"/>
        <xdr:cNvSpPr>
          <a:spLocks noChangeAspect="1"/>
        </xdr:cNvSpPr>
      </xdr:nvSpPr>
      <xdr:spPr>
        <a:xfrm>
          <a:off x="0" y="1539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90" name="AutoShape 5" descr="provteamrond copy"/>
        <xdr:cNvSpPr>
          <a:spLocks noChangeAspect="1"/>
        </xdr:cNvSpPr>
      </xdr:nvSpPr>
      <xdr:spPr>
        <a:xfrm>
          <a:off x="0" y="1539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91" name="AutoShape 6" descr="provteamrond copy"/>
        <xdr:cNvSpPr>
          <a:spLocks noChangeAspect="1"/>
        </xdr:cNvSpPr>
      </xdr:nvSpPr>
      <xdr:spPr>
        <a:xfrm>
          <a:off x="0" y="1539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92" name="AutoShape 7" descr="provteamrond copy"/>
        <xdr:cNvSpPr>
          <a:spLocks noChangeAspect="1"/>
        </xdr:cNvSpPr>
      </xdr:nvSpPr>
      <xdr:spPr>
        <a:xfrm>
          <a:off x="0" y="1539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250</xdr:row>
      <xdr:rowOff>0</xdr:rowOff>
    </xdr:from>
    <xdr:ext cx="304800" cy="304800"/>
    <xdr:sp>
      <xdr:nvSpPr>
        <xdr:cNvPr id="93" name="AutoShape 3" descr="provteamrond copy"/>
        <xdr:cNvSpPr>
          <a:spLocks noChangeAspect="1"/>
        </xdr:cNvSpPr>
      </xdr:nvSpPr>
      <xdr:spPr>
        <a:xfrm>
          <a:off x="0" y="4308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250</xdr:row>
      <xdr:rowOff>0</xdr:rowOff>
    </xdr:from>
    <xdr:ext cx="304800" cy="304800"/>
    <xdr:sp>
      <xdr:nvSpPr>
        <xdr:cNvPr id="94" name="AutoShape 4" descr="provteamrond copy"/>
        <xdr:cNvSpPr>
          <a:spLocks noChangeAspect="1"/>
        </xdr:cNvSpPr>
      </xdr:nvSpPr>
      <xdr:spPr>
        <a:xfrm>
          <a:off x="0" y="4308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250</xdr:row>
      <xdr:rowOff>0</xdr:rowOff>
    </xdr:from>
    <xdr:ext cx="304800" cy="304800"/>
    <xdr:sp>
      <xdr:nvSpPr>
        <xdr:cNvPr id="95" name="AutoShape 5" descr="provteamrond copy"/>
        <xdr:cNvSpPr>
          <a:spLocks noChangeAspect="1"/>
        </xdr:cNvSpPr>
      </xdr:nvSpPr>
      <xdr:spPr>
        <a:xfrm>
          <a:off x="0" y="4308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250</xdr:row>
      <xdr:rowOff>0</xdr:rowOff>
    </xdr:from>
    <xdr:ext cx="304800" cy="304800"/>
    <xdr:sp>
      <xdr:nvSpPr>
        <xdr:cNvPr id="96" name="AutoShape 6" descr="provteamrond copy"/>
        <xdr:cNvSpPr>
          <a:spLocks noChangeAspect="1"/>
        </xdr:cNvSpPr>
      </xdr:nvSpPr>
      <xdr:spPr>
        <a:xfrm>
          <a:off x="0" y="4308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250</xdr:row>
      <xdr:rowOff>0</xdr:rowOff>
    </xdr:from>
    <xdr:ext cx="304800" cy="304800"/>
    <xdr:sp>
      <xdr:nvSpPr>
        <xdr:cNvPr id="97" name="AutoShape 7" descr="provteamrond copy"/>
        <xdr:cNvSpPr>
          <a:spLocks noChangeAspect="1"/>
        </xdr:cNvSpPr>
      </xdr:nvSpPr>
      <xdr:spPr>
        <a:xfrm>
          <a:off x="0" y="4308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304800" cy="304800"/>
    <xdr:sp>
      <xdr:nvSpPr>
        <xdr:cNvPr id="98" name="AutoShape 3" descr="provteamrond copy"/>
        <xdr:cNvSpPr>
          <a:spLocks noChangeAspect="1"/>
        </xdr:cNvSpPr>
      </xdr:nvSpPr>
      <xdr:spPr>
        <a:xfrm>
          <a:off x="0" y="4340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304800" cy="304800"/>
    <xdr:sp>
      <xdr:nvSpPr>
        <xdr:cNvPr id="99" name="AutoShape 4" descr="provteamrond copy"/>
        <xdr:cNvSpPr>
          <a:spLocks noChangeAspect="1"/>
        </xdr:cNvSpPr>
      </xdr:nvSpPr>
      <xdr:spPr>
        <a:xfrm>
          <a:off x="0" y="4340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304800" cy="304800"/>
    <xdr:sp>
      <xdr:nvSpPr>
        <xdr:cNvPr id="100" name="AutoShape 5" descr="provteamrond copy"/>
        <xdr:cNvSpPr>
          <a:spLocks noChangeAspect="1"/>
        </xdr:cNvSpPr>
      </xdr:nvSpPr>
      <xdr:spPr>
        <a:xfrm>
          <a:off x="0" y="4340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>
      <xdr:nvSpPr>
        <xdr:cNvPr id="101" name="AutoShape 3" descr="provteamrond copy"/>
        <xdr:cNvSpPr>
          <a:spLocks noChangeAspect="1"/>
        </xdr:cNvSpPr>
      </xdr:nvSpPr>
      <xdr:spPr>
        <a:xfrm>
          <a:off x="0" y="16525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>
      <xdr:nvSpPr>
        <xdr:cNvPr id="102" name="AutoShape 4" descr="provteamrond copy"/>
        <xdr:cNvSpPr>
          <a:spLocks noChangeAspect="1"/>
        </xdr:cNvSpPr>
      </xdr:nvSpPr>
      <xdr:spPr>
        <a:xfrm>
          <a:off x="0" y="16525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>
      <xdr:nvSpPr>
        <xdr:cNvPr id="103" name="AutoShape 5" descr="provteamrond copy"/>
        <xdr:cNvSpPr>
          <a:spLocks noChangeAspect="1"/>
        </xdr:cNvSpPr>
      </xdr:nvSpPr>
      <xdr:spPr>
        <a:xfrm>
          <a:off x="0" y="16525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>
      <xdr:nvSpPr>
        <xdr:cNvPr id="104" name="AutoShape 6" descr="provteamrond copy"/>
        <xdr:cNvSpPr>
          <a:spLocks noChangeAspect="1"/>
        </xdr:cNvSpPr>
      </xdr:nvSpPr>
      <xdr:spPr>
        <a:xfrm>
          <a:off x="0" y="16525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>
      <xdr:nvSpPr>
        <xdr:cNvPr id="105" name="AutoShape 7" descr="provteamrond copy"/>
        <xdr:cNvSpPr>
          <a:spLocks noChangeAspect="1"/>
        </xdr:cNvSpPr>
      </xdr:nvSpPr>
      <xdr:spPr>
        <a:xfrm>
          <a:off x="0" y="16525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" name="AutoShape 3" descr="provteamrond copy"/>
        <xdr:cNvSpPr>
          <a:spLocks noChangeAspect="1"/>
        </xdr:cNvSpPr>
      </xdr:nvSpPr>
      <xdr:spPr>
        <a:xfrm>
          <a:off x="0" y="30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" name="AutoShape 4" descr="provteamrond copy"/>
        <xdr:cNvSpPr>
          <a:spLocks noChangeAspect="1"/>
        </xdr:cNvSpPr>
      </xdr:nvSpPr>
      <xdr:spPr>
        <a:xfrm>
          <a:off x="0" y="30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" name="AutoShape 5" descr="provteamrond copy"/>
        <xdr:cNvSpPr>
          <a:spLocks noChangeAspect="1"/>
        </xdr:cNvSpPr>
      </xdr:nvSpPr>
      <xdr:spPr>
        <a:xfrm>
          <a:off x="0" y="30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200</xdr:row>
      <xdr:rowOff>0</xdr:rowOff>
    </xdr:from>
    <xdr:ext cx="304800" cy="304800"/>
    <xdr:sp>
      <xdr:nvSpPr>
        <xdr:cNvPr id="109" name="AutoShape 3" descr="provteamrond copy"/>
        <xdr:cNvSpPr>
          <a:spLocks noChangeAspect="1"/>
        </xdr:cNvSpPr>
      </xdr:nvSpPr>
      <xdr:spPr>
        <a:xfrm>
          <a:off x="0" y="34985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200</xdr:row>
      <xdr:rowOff>0</xdr:rowOff>
    </xdr:from>
    <xdr:ext cx="304800" cy="304800"/>
    <xdr:sp>
      <xdr:nvSpPr>
        <xdr:cNvPr id="110" name="AutoShape 4" descr="provteamrond copy"/>
        <xdr:cNvSpPr>
          <a:spLocks noChangeAspect="1"/>
        </xdr:cNvSpPr>
      </xdr:nvSpPr>
      <xdr:spPr>
        <a:xfrm>
          <a:off x="0" y="34985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200</xdr:row>
      <xdr:rowOff>0</xdr:rowOff>
    </xdr:from>
    <xdr:ext cx="304800" cy="304800"/>
    <xdr:sp>
      <xdr:nvSpPr>
        <xdr:cNvPr id="111" name="AutoShape 5" descr="provteamrond copy"/>
        <xdr:cNvSpPr>
          <a:spLocks noChangeAspect="1"/>
        </xdr:cNvSpPr>
      </xdr:nvSpPr>
      <xdr:spPr>
        <a:xfrm>
          <a:off x="0" y="34985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200</xdr:row>
      <xdr:rowOff>0</xdr:rowOff>
    </xdr:from>
    <xdr:ext cx="304800" cy="304800"/>
    <xdr:sp>
      <xdr:nvSpPr>
        <xdr:cNvPr id="112" name="AutoShape 6" descr="provteamrond copy"/>
        <xdr:cNvSpPr>
          <a:spLocks noChangeAspect="1"/>
        </xdr:cNvSpPr>
      </xdr:nvSpPr>
      <xdr:spPr>
        <a:xfrm>
          <a:off x="0" y="34985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200</xdr:row>
      <xdr:rowOff>0</xdr:rowOff>
    </xdr:from>
    <xdr:ext cx="304800" cy="304800"/>
    <xdr:sp>
      <xdr:nvSpPr>
        <xdr:cNvPr id="113" name="AutoShape 7" descr="provteamrond copy"/>
        <xdr:cNvSpPr>
          <a:spLocks noChangeAspect="1"/>
        </xdr:cNvSpPr>
      </xdr:nvSpPr>
      <xdr:spPr>
        <a:xfrm>
          <a:off x="0" y="34985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114" name="AutoShape 3" descr="provteamrond copy"/>
        <xdr:cNvSpPr>
          <a:spLocks noChangeAspect="1"/>
        </xdr:cNvSpPr>
      </xdr:nvSpPr>
      <xdr:spPr>
        <a:xfrm>
          <a:off x="0" y="1442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115" name="AutoShape 4" descr="provteamrond copy"/>
        <xdr:cNvSpPr>
          <a:spLocks noChangeAspect="1"/>
        </xdr:cNvSpPr>
      </xdr:nvSpPr>
      <xdr:spPr>
        <a:xfrm>
          <a:off x="0" y="1442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116" name="AutoShape 5" descr="provteamrond copy"/>
        <xdr:cNvSpPr>
          <a:spLocks noChangeAspect="1"/>
        </xdr:cNvSpPr>
      </xdr:nvSpPr>
      <xdr:spPr>
        <a:xfrm>
          <a:off x="0" y="1442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304800" cy="304800"/>
    <xdr:sp>
      <xdr:nvSpPr>
        <xdr:cNvPr id="117" name="AutoShape 3" descr="provteamrond copy"/>
        <xdr:cNvSpPr>
          <a:spLocks noChangeAspect="1"/>
        </xdr:cNvSpPr>
      </xdr:nvSpPr>
      <xdr:spPr>
        <a:xfrm>
          <a:off x="0" y="3773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304800" cy="304800"/>
    <xdr:sp>
      <xdr:nvSpPr>
        <xdr:cNvPr id="118" name="AutoShape 4" descr="provteamrond copy"/>
        <xdr:cNvSpPr>
          <a:spLocks noChangeAspect="1"/>
        </xdr:cNvSpPr>
      </xdr:nvSpPr>
      <xdr:spPr>
        <a:xfrm>
          <a:off x="0" y="3773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304800" cy="304800"/>
    <xdr:sp>
      <xdr:nvSpPr>
        <xdr:cNvPr id="119" name="AutoShape 5" descr="provteamrond copy"/>
        <xdr:cNvSpPr>
          <a:spLocks noChangeAspect="1"/>
        </xdr:cNvSpPr>
      </xdr:nvSpPr>
      <xdr:spPr>
        <a:xfrm>
          <a:off x="0" y="3773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304800" cy="304800"/>
    <xdr:sp>
      <xdr:nvSpPr>
        <xdr:cNvPr id="120" name="AutoShape 6" descr="provteamrond copy"/>
        <xdr:cNvSpPr>
          <a:spLocks noChangeAspect="1"/>
        </xdr:cNvSpPr>
      </xdr:nvSpPr>
      <xdr:spPr>
        <a:xfrm>
          <a:off x="0" y="3773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304800" cy="304800"/>
    <xdr:sp>
      <xdr:nvSpPr>
        <xdr:cNvPr id="121" name="AutoShape 7" descr="provteamrond copy"/>
        <xdr:cNvSpPr>
          <a:spLocks noChangeAspect="1"/>
        </xdr:cNvSpPr>
      </xdr:nvSpPr>
      <xdr:spPr>
        <a:xfrm>
          <a:off x="0" y="3773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>
      <xdr:nvSpPr>
        <xdr:cNvPr id="122" name="AutoShape 3" descr="provteamrond copy"/>
        <xdr:cNvSpPr>
          <a:spLocks noChangeAspect="1"/>
        </xdr:cNvSpPr>
      </xdr:nvSpPr>
      <xdr:spPr>
        <a:xfrm>
          <a:off x="0" y="20735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>
      <xdr:nvSpPr>
        <xdr:cNvPr id="123" name="AutoShape 4" descr="provteamrond copy"/>
        <xdr:cNvSpPr>
          <a:spLocks noChangeAspect="1"/>
        </xdr:cNvSpPr>
      </xdr:nvSpPr>
      <xdr:spPr>
        <a:xfrm>
          <a:off x="0" y="20735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>
      <xdr:nvSpPr>
        <xdr:cNvPr id="124" name="AutoShape 5" descr="provteamrond copy"/>
        <xdr:cNvSpPr>
          <a:spLocks noChangeAspect="1"/>
        </xdr:cNvSpPr>
      </xdr:nvSpPr>
      <xdr:spPr>
        <a:xfrm>
          <a:off x="0" y="20735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>
      <xdr:nvSpPr>
        <xdr:cNvPr id="125" name="AutoShape 6" descr="provteamrond copy"/>
        <xdr:cNvSpPr>
          <a:spLocks noChangeAspect="1"/>
        </xdr:cNvSpPr>
      </xdr:nvSpPr>
      <xdr:spPr>
        <a:xfrm>
          <a:off x="0" y="20735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>
      <xdr:nvSpPr>
        <xdr:cNvPr id="126" name="AutoShape 7" descr="provteamrond copy"/>
        <xdr:cNvSpPr>
          <a:spLocks noChangeAspect="1"/>
        </xdr:cNvSpPr>
      </xdr:nvSpPr>
      <xdr:spPr>
        <a:xfrm>
          <a:off x="0" y="20735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127" name="AutoShape 3" descr="provteamrond copy"/>
        <xdr:cNvSpPr>
          <a:spLocks noChangeAspect="1"/>
        </xdr:cNvSpPr>
      </xdr:nvSpPr>
      <xdr:spPr>
        <a:xfrm>
          <a:off x="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128" name="AutoShape 4" descr="provteamrond copy"/>
        <xdr:cNvSpPr>
          <a:spLocks noChangeAspect="1"/>
        </xdr:cNvSpPr>
      </xdr:nvSpPr>
      <xdr:spPr>
        <a:xfrm>
          <a:off x="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129" name="AutoShape 5" descr="provteamrond copy"/>
        <xdr:cNvSpPr>
          <a:spLocks noChangeAspect="1"/>
        </xdr:cNvSpPr>
      </xdr:nvSpPr>
      <xdr:spPr>
        <a:xfrm>
          <a:off x="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130" name="AutoShape 6" descr="provteamrond copy"/>
        <xdr:cNvSpPr>
          <a:spLocks noChangeAspect="1"/>
        </xdr:cNvSpPr>
      </xdr:nvSpPr>
      <xdr:spPr>
        <a:xfrm>
          <a:off x="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131" name="AutoShape 7" descr="provteamrond copy"/>
        <xdr:cNvSpPr>
          <a:spLocks noChangeAspect="1"/>
        </xdr:cNvSpPr>
      </xdr:nvSpPr>
      <xdr:spPr>
        <a:xfrm>
          <a:off x="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304800" cy="304800"/>
    <xdr:sp>
      <xdr:nvSpPr>
        <xdr:cNvPr id="132" name="AutoShape 3" descr="provteamrond copy"/>
        <xdr:cNvSpPr>
          <a:spLocks noChangeAspect="1"/>
        </xdr:cNvSpPr>
      </xdr:nvSpPr>
      <xdr:spPr>
        <a:xfrm>
          <a:off x="0" y="3789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304800" cy="304800"/>
    <xdr:sp>
      <xdr:nvSpPr>
        <xdr:cNvPr id="133" name="AutoShape 4" descr="provteamrond copy"/>
        <xdr:cNvSpPr>
          <a:spLocks noChangeAspect="1"/>
        </xdr:cNvSpPr>
      </xdr:nvSpPr>
      <xdr:spPr>
        <a:xfrm>
          <a:off x="0" y="3789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304800" cy="304800"/>
    <xdr:sp>
      <xdr:nvSpPr>
        <xdr:cNvPr id="134" name="AutoShape 5" descr="provteamrond copy"/>
        <xdr:cNvSpPr>
          <a:spLocks noChangeAspect="1"/>
        </xdr:cNvSpPr>
      </xdr:nvSpPr>
      <xdr:spPr>
        <a:xfrm>
          <a:off x="0" y="3789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304800" cy="304800"/>
    <xdr:sp>
      <xdr:nvSpPr>
        <xdr:cNvPr id="135" name="AutoShape 6" descr="provteamrond copy"/>
        <xdr:cNvSpPr>
          <a:spLocks noChangeAspect="1"/>
        </xdr:cNvSpPr>
      </xdr:nvSpPr>
      <xdr:spPr>
        <a:xfrm>
          <a:off x="0" y="3789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304800" cy="304800"/>
    <xdr:sp>
      <xdr:nvSpPr>
        <xdr:cNvPr id="136" name="AutoShape 7" descr="provteamrond copy"/>
        <xdr:cNvSpPr>
          <a:spLocks noChangeAspect="1"/>
        </xdr:cNvSpPr>
      </xdr:nvSpPr>
      <xdr:spPr>
        <a:xfrm>
          <a:off x="0" y="3789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137" name="AutoShape 3" descr="provteamrond copy"/>
        <xdr:cNvSpPr>
          <a:spLocks noChangeAspect="1"/>
        </xdr:cNvSpPr>
      </xdr:nvSpPr>
      <xdr:spPr>
        <a:xfrm>
          <a:off x="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138" name="AutoShape 4" descr="provteamrond copy"/>
        <xdr:cNvSpPr>
          <a:spLocks noChangeAspect="1"/>
        </xdr:cNvSpPr>
      </xdr:nvSpPr>
      <xdr:spPr>
        <a:xfrm>
          <a:off x="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139" name="AutoShape 5" descr="provteamrond copy"/>
        <xdr:cNvSpPr>
          <a:spLocks noChangeAspect="1"/>
        </xdr:cNvSpPr>
      </xdr:nvSpPr>
      <xdr:spPr>
        <a:xfrm>
          <a:off x="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140" name="AutoShape 6" descr="provteamrond copy"/>
        <xdr:cNvSpPr>
          <a:spLocks noChangeAspect="1"/>
        </xdr:cNvSpPr>
      </xdr:nvSpPr>
      <xdr:spPr>
        <a:xfrm>
          <a:off x="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141" name="AutoShape 7" descr="provteamrond copy"/>
        <xdr:cNvSpPr>
          <a:spLocks noChangeAspect="1"/>
        </xdr:cNvSpPr>
      </xdr:nvSpPr>
      <xdr:spPr>
        <a:xfrm>
          <a:off x="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11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7" sqref="Q17"/>
    </sheetView>
  </sheetViews>
  <sheetFormatPr defaultColWidth="9.140625" defaultRowHeight="12.75"/>
  <cols>
    <col min="1" max="1" width="38.57421875" style="3" customWidth="1"/>
    <col min="2" max="2" width="24.8515625" style="3" bestFit="1" customWidth="1"/>
    <col min="3" max="3" width="3.7109375" style="15" customWidth="1"/>
    <col min="4" max="5" width="3.7109375" style="4" customWidth="1"/>
    <col min="6" max="9" width="3.7109375" style="12" customWidth="1"/>
    <col min="10" max="13" width="3.7109375" style="4" customWidth="1"/>
    <col min="14" max="14" width="3.7109375" style="12" customWidth="1"/>
    <col min="15" max="18" width="3.7109375" style="4" customWidth="1"/>
    <col min="19" max="19" width="3.7109375" style="16" customWidth="1"/>
    <col min="20" max="21" width="3.7109375" style="17" customWidth="1"/>
    <col min="22" max="22" width="3.7109375" style="18" customWidth="1"/>
    <col min="23" max="23" width="3.7109375" style="58" customWidth="1"/>
    <col min="24" max="24" width="3.7109375" style="12" customWidth="1"/>
    <col min="25" max="25" width="3.7109375" style="56" customWidth="1"/>
    <col min="26" max="28" width="3.7109375" style="4" customWidth="1"/>
    <col min="29" max="29" width="5.140625" style="9" customWidth="1"/>
    <col min="30" max="30" width="3.7109375" style="5" customWidth="1"/>
    <col min="31" max="32" width="3.8515625" style="0" customWidth="1"/>
    <col min="33" max="33" width="3.57421875" style="0" bestFit="1" customWidth="1"/>
    <col min="34" max="34" width="3.8515625" style="0" customWidth="1"/>
    <col min="35" max="35" width="3.28125" style="0" bestFit="1" customWidth="1"/>
    <col min="36" max="36" width="3.57421875" style="0" bestFit="1" customWidth="1"/>
    <col min="37" max="50" width="3.8515625" style="0" customWidth="1"/>
  </cols>
  <sheetData>
    <row r="1" spans="1:50" ht="31.5">
      <c r="A1" s="62"/>
      <c r="B1" s="62"/>
      <c r="C1" s="63" t="s">
        <v>30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4"/>
      <c r="AF1" s="4"/>
      <c r="AG1" s="4"/>
      <c r="AH1" s="4"/>
      <c r="AI1" s="4"/>
      <c r="AJ1" s="4"/>
      <c r="AK1" s="4"/>
      <c r="AL1" s="7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s="1" customFormat="1" ht="198.75" customHeight="1">
      <c r="A2" s="62"/>
      <c r="B2" s="62"/>
      <c r="C2" s="34" t="s">
        <v>6</v>
      </c>
      <c r="D2" s="8" t="s">
        <v>15</v>
      </c>
      <c r="E2" s="33" t="s">
        <v>22</v>
      </c>
      <c r="F2" s="32" t="s">
        <v>23</v>
      </c>
      <c r="G2" s="34" t="s">
        <v>7</v>
      </c>
      <c r="H2" s="34" t="s">
        <v>8</v>
      </c>
      <c r="I2" s="34" t="s">
        <v>28</v>
      </c>
      <c r="J2" s="8" t="s">
        <v>24</v>
      </c>
      <c r="K2" s="8" t="s">
        <v>16</v>
      </c>
      <c r="L2" s="34" t="s">
        <v>9</v>
      </c>
      <c r="M2" s="8" t="s">
        <v>17</v>
      </c>
      <c r="N2" s="8" t="s">
        <v>18</v>
      </c>
      <c r="O2" s="8" t="s">
        <v>19</v>
      </c>
      <c r="P2" s="34" t="s">
        <v>10</v>
      </c>
      <c r="Q2" s="8" t="s">
        <v>20</v>
      </c>
      <c r="R2" s="34" t="s">
        <v>11</v>
      </c>
      <c r="S2" s="35" t="s">
        <v>4</v>
      </c>
      <c r="T2" s="34" t="s">
        <v>12</v>
      </c>
      <c r="U2" s="34" t="s">
        <v>13</v>
      </c>
      <c r="V2" s="8" t="s">
        <v>25</v>
      </c>
      <c r="W2" s="57" t="s">
        <v>352</v>
      </c>
      <c r="X2" s="34" t="s">
        <v>14</v>
      </c>
      <c r="Y2" s="52" t="s">
        <v>351</v>
      </c>
      <c r="Z2" s="34" t="s">
        <v>21</v>
      </c>
      <c r="AA2" s="28" t="s">
        <v>26</v>
      </c>
      <c r="AB2" s="28" t="s">
        <v>27</v>
      </c>
      <c r="AC2" s="10" t="s">
        <v>0</v>
      </c>
      <c r="AD2" s="30" t="s">
        <v>3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82" s="25" customFormat="1" ht="12.75" customHeight="1">
      <c r="A3" s="39" t="s">
        <v>1</v>
      </c>
      <c r="B3" s="39" t="s">
        <v>2</v>
      </c>
      <c r="C3" s="27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58"/>
      <c r="X3" s="11"/>
      <c r="Y3" s="50"/>
      <c r="Z3" s="11"/>
      <c r="AA3" s="11"/>
      <c r="AB3" s="11"/>
      <c r="AC3" s="9"/>
      <c r="AD3" s="31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</row>
    <row r="4" spans="1:82" s="20" customFormat="1" ht="12.75" customHeight="1">
      <c r="A4" s="13" t="s">
        <v>35</v>
      </c>
      <c r="B4" s="13" t="s">
        <v>313</v>
      </c>
      <c r="C4" s="44">
        <v>2</v>
      </c>
      <c r="D4" s="42">
        <v>7</v>
      </c>
      <c r="E4" s="42">
        <v>10</v>
      </c>
      <c r="F4" s="42">
        <v>9</v>
      </c>
      <c r="G4" s="44">
        <v>2</v>
      </c>
      <c r="H4" s="44">
        <v>2</v>
      </c>
      <c r="I4" s="44">
        <v>2</v>
      </c>
      <c r="J4" s="42">
        <v>9</v>
      </c>
      <c r="K4" s="42">
        <v>6</v>
      </c>
      <c r="L4" s="44">
        <v>2</v>
      </c>
      <c r="M4" s="41">
        <v>10</v>
      </c>
      <c r="N4" s="42">
        <v>10</v>
      </c>
      <c r="O4" s="41">
        <v>10</v>
      </c>
      <c r="P4" s="44">
        <v>2</v>
      </c>
      <c r="Q4" s="42">
        <v>10</v>
      </c>
      <c r="R4" s="44"/>
      <c r="S4" s="46"/>
      <c r="T4" s="44">
        <v>4</v>
      </c>
      <c r="U4" s="44">
        <v>2</v>
      </c>
      <c r="V4" s="42">
        <v>7</v>
      </c>
      <c r="W4" s="60">
        <v>2</v>
      </c>
      <c r="X4" s="44">
        <v>2</v>
      </c>
      <c r="Y4" s="54">
        <v>10</v>
      </c>
      <c r="Z4" s="44"/>
      <c r="AA4" s="42">
        <v>11</v>
      </c>
      <c r="AB4" s="42">
        <v>9</v>
      </c>
      <c r="AC4" s="45">
        <v>140</v>
      </c>
      <c r="AD4" s="49"/>
      <c r="AE4" s="50"/>
      <c r="AF4" s="50"/>
      <c r="AG4" s="18"/>
      <c r="AH4" s="18"/>
      <c r="AI4" s="18"/>
      <c r="AJ4" s="18"/>
      <c r="AK4" s="18"/>
      <c r="AL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9"/>
      <c r="AZ4" s="19"/>
      <c r="BA4" s="19"/>
      <c r="BB4" s="19"/>
      <c r="BC4" s="19"/>
      <c r="BD4" s="19"/>
      <c r="BE4" s="19"/>
      <c r="BF4" s="19" t="e">
        <f>IF(#REF!=BF$2,#REF!,"")</f>
        <v>#REF!</v>
      </c>
      <c r="BG4" s="19" t="e">
        <f>IF(#REF!=BG$2,#REF!,"")</f>
        <v>#REF!</v>
      </c>
      <c r="BH4" s="19" t="e">
        <f>IF(#REF!=BH$2,#REF!,"")</f>
        <v>#REF!</v>
      </c>
      <c r="BI4" s="19" t="e">
        <f>IF(#REF!=BI$2,#REF!,"")</f>
        <v>#REF!</v>
      </c>
      <c r="BJ4" s="19" t="e">
        <f>IF(#REF!=BJ$2,#REF!,"")</f>
        <v>#REF!</v>
      </c>
      <c r="BK4" s="19" t="e">
        <f>IF(#REF!=BK$2,#REF!,"")</f>
        <v>#REF!</v>
      </c>
      <c r="BL4" s="19" t="e">
        <f>IF(#REF!=BL$2,#REF!,"")</f>
        <v>#REF!</v>
      </c>
      <c r="BM4" s="19" t="e">
        <f>IF(#REF!=BM$2,#REF!,"")</f>
        <v>#REF!</v>
      </c>
      <c r="BN4" s="19" t="e">
        <f>IF(#REF!=BN$2,#REF!,"")</f>
        <v>#REF!</v>
      </c>
      <c r="BO4" s="19" t="e">
        <f>IF(#REF!=BO$2,#REF!,"")</f>
        <v>#REF!</v>
      </c>
      <c r="BP4" s="19" t="e">
        <f>IF(#REF!=BP$2,#REF!,"")</f>
        <v>#REF!</v>
      </c>
      <c r="BQ4" s="19" t="e">
        <f>IF(#REF!=BQ$2,#REF!,"")</f>
        <v>#REF!</v>
      </c>
      <c r="BR4" s="19" t="e">
        <f>IF(#REF!=BR$2,#REF!,"")</f>
        <v>#REF!</v>
      </c>
      <c r="BS4" s="19" t="e">
        <f>IF(#REF!=BS$2,#REF!,"")</f>
        <v>#REF!</v>
      </c>
      <c r="BT4" s="19" t="e">
        <f>IF(#REF!=BT$2,#REF!,"")</f>
        <v>#REF!</v>
      </c>
      <c r="BU4" s="19" t="e">
        <f>IF(#REF!=BU$2,#REF!,"")</f>
        <v>#REF!</v>
      </c>
      <c r="BV4" s="19" t="e">
        <f>IF(#REF!=BV$2,#REF!,"")</f>
        <v>#REF!</v>
      </c>
      <c r="BW4" s="19" t="e">
        <f>IF(#REF!=BW$2,#REF!,"")</f>
        <v>#REF!</v>
      </c>
      <c r="BX4" s="19" t="e">
        <f>IF(#REF!=BX$2,#REF!,"")</f>
        <v>#REF!</v>
      </c>
      <c r="BY4" s="19" t="e">
        <f>IF(#REF!=BY$2,#REF!,"")</f>
        <v>#REF!</v>
      </c>
      <c r="BZ4" s="19" t="e">
        <f>IF(#REF!=BZ$2,#REF!,"")</f>
        <v>#REF!</v>
      </c>
      <c r="CA4" s="19" t="e">
        <f>IF(#REF!=CA$2,#REF!,"")</f>
        <v>#REF!</v>
      </c>
      <c r="CB4" s="19" t="e">
        <f>IF(#REF!=CB$2,#REF!,"")</f>
        <v>#REF!</v>
      </c>
      <c r="CC4" s="19" t="e">
        <f>IF(#REF!=CC$2,#REF!,"")</f>
        <v>#REF!</v>
      </c>
      <c r="CD4" s="19" t="e">
        <f>IF(#REF!=CD$2,#REF!,"")</f>
        <v>#REF!</v>
      </c>
    </row>
    <row r="5" spans="1:82" s="20" customFormat="1" ht="12.75" customHeight="1">
      <c r="A5" s="13" t="s">
        <v>112</v>
      </c>
      <c r="B5" s="13" t="s">
        <v>326</v>
      </c>
      <c r="C5" s="40">
        <v>2</v>
      </c>
      <c r="D5" s="41">
        <v>9</v>
      </c>
      <c r="E5" s="41">
        <v>9</v>
      </c>
      <c r="F5" s="41">
        <v>9</v>
      </c>
      <c r="G5" s="40">
        <v>2</v>
      </c>
      <c r="H5" s="40">
        <v>2</v>
      </c>
      <c r="I5" s="40">
        <v>2</v>
      </c>
      <c r="J5" s="41">
        <v>9</v>
      </c>
      <c r="K5" s="41">
        <v>9</v>
      </c>
      <c r="L5" s="40">
        <v>2</v>
      </c>
      <c r="M5" s="41">
        <v>9</v>
      </c>
      <c r="N5" s="41">
        <v>9</v>
      </c>
      <c r="O5" s="42">
        <v>9</v>
      </c>
      <c r="P5" s="40">
        <v>2</v>
      </c>
      <c r="Q5" s="41">
        <v>9</v>
      </c>
      <c r="R5" s="40"/>
      <c r="S5" s="43"/>
      <c r="T5" s="44">
        <v>4</v>
      </c>
      <c r="U5" s="40">
        <v>2</v>
      </c>
      <c r="V5" s="41">
        <v>9</v>
      </c>
      <c r="W5" s="59">
        <v>2</v>
      </c>
      <c r="X5" s="40"/>
      <c r="Y5" s="53">
        <v>7</v>
      </c>
      <c r="Z5" s="40"/>
      <c r="AA5" s="42">
        <v>7</v>
      </c>
      <c r="AB5" s="42">
        <v>9</v>
      </c>
      <c r="AC5" s="45">
        <f>SUM(C5:AB5)</f>
        <v>133</v>
      </c>
      <c r="AD5" s="49"/>
      <c r="AE5" s="50"/>
      <c r="AF5" s="50"/>
      <c r="AG5" s="18"/>
      <c r="AH5" s="18"/>
      <c r="AI5" s="18"/>
      <c r="AJ5" s="18"/>
      <c r="AK5" s="18"/>
      <c r="AL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9"/>
      <c r="AZ5" s="19"/>
      <c r="BA5" s="19"/>
      <c r="BB5" s="19"/>
      <c r="BC5" s="19"/>
      <c r="BD5" s="19"/>
      <c r="BE5" s="19"/>
      <c r="BF5" s="19">
        <f>IF($B5=BF$2,#REF!,"")</f>
      </c>
      <c r="BG5" s="19">
        <f>IF($B5=BG$2,#REF!,"")</f>
      </c>
      <c r="BH5" s="19">
        <f>IF($B5=BH$2,#REF!,"")</f>
      </c>
      <c r="BI5" s="19">
        <f>IF($B5=BI$2,#REF!,"")</f>
      </c>
      <c r="BJ5" s="19">
        <f>IF($B5=BJ$2,#REF!,"")</f>
      </c>
      <c r="BK5" s="19">
        <f>IF($B5=BK$2,#REF!,"")</f>
      </c>
      <c r="BL5" s="19">
        <f>IF($B5=BL$2,#REF!,"")</f>
      </c>
      <c r="BM5" s="19">
        <f>IF($B5=BM$2,#REF!,"")</f>
      </c>
      <c r="BN5" s="19">
        <f>IF($B5=BN$2,#REF!,"")</f>
      </c>
      <c r="BO5" s="19">
        <f>IF($B5=BO$2,#REF!,"")</f>
      </c>
      <c r="BP5" s="19">
        <f>IF($B5=BP$2,#REF!,"")</f>
      </c>
      <c r="BQ5" s="19">
        <f>IF($B5=BQ$2,#REF!,"")</f>
      </c>
      <c r="BR5" s="19">
        <f>IF($B5=BR$2,#REF!,"")</f>
      </c>
      <c r="BS5" s="19">
        <f>IF($B5=BS$2,#REF!,"")</f>
      </c>
      <c r="BT5" s="19">
        <f>IF($B5=BT$2,#REF!,"")</f>
      </c>
      <c r="BU5" s="19">
        <f>IF($B5=BU$2,#REF!,"")</f>
      </c>
      <c r="BV5" s="19">
        <f>IF($B5=BV$2,#REF!,"")</f>
      </c>
      <c r="BW5" s="19">
        <f>IF($B5=BW$2,#REF!,"")</f>
      </c>
      <c r="BX5" s="19">
        <f>IF($B5=BX$2,#REF!,"")</f>
      </c>
      <c r="BY5" s="19">
        <f>IF($B5=BY$2,#REF!,"")</f>
      </c>
      <c r="BZ5" s="19">
        <f>IF($B5=BZ$2,#REF!,"")</f>
      </c>
      <c r="CA5" s="19">
        <f>IF($B5=CA$2,#REF!,"")</f>
      </c>
      <c r="CB5" s="19">
        <f>IF($B5=CB$2,#REF!,"")</f>
      </c>
      <c r="CC5" s="19">
        <f>IF($B5=CC$2,#REF!,"")</f>
      </c>
      <c r="CD5" s="19">
        <f>IF($B5=CD$2,#REF!,"")</f>
      </c>
    </row>
    <row r="6" spans="1:82" s="20" customFormat="1" ht="12.75" customHeight="1">
      <c r="A6" s="14" t="s">
        <v>94</v>
      </c>
      <c r="B6" s="13" t="s">
        <v>307</v>
      </c>
      <c r="C6" s="44"/>
      <c r="D6" s="42">
        <v>10</v>
      </c>
      <c r="E6" s="42">
        <v>7</v>
      </c>
      <c r="F6" s="42">
        <v>6</v>
      </c>
      <c r="G6" s="44"/>
      <c r="H6" s="44">
        <v>2</v>
      </c>
      <c r="I6" s="44">
        <v>2</v>
      </c>
      <c r="J6" s="42">
        <v>10</v>
      </c>
      <c r="K6" s="42">
        <v>10</v>
      </c>
      <c r="L6" s="44">
        <v>2</v>
      </c>
      <c r="M6" s="41">
        <v>7</v>
      </c>
      <c r="N6" s="42">
        <v>7</v>
      </c>
      <c r="O6" s="41">
        <v>7</v>
      </c>
      <c r="P6" s="44">
        <v>2</v>
      </c>
      <c r="Q6" s="42">
        <v>10</v>
      </c>
      <c r="R6" s="44">
        <v>2</v>
      </c>
      <c r="S6" s="46"/>
      <c r="T6" s="44"/>
      <c r="U6" s="44"/>
      <c r="V6" s="42">
        <v>10</v>
      </c>
      <c r="W6" s="60">
        <v>2</v>
      </c>
      <c r="X6" s="44">
        <v>2</v>
      </c>
      <c r="Y6" s="54">
        <v>10</v>
      </c>
      <c r="Z6" s="44"/>
      <c r="AA6" s="42">
        <v>8</v>
      </c>
      <c r="AB6" s="42">
        <v>6</v>
      </c>
      <c r="AC6" s="45">
        <f>SUM(C6:AB6)</f>
        <v>122</v>
      </c>
      <c r="AD6" s="29"/>
      <c r="AE6" s="18"/>
      <c r="AF6" s="18"/>
      <c r="AG6" s="21"/>
      <c r="AH6" s="22"/>
      <c r="AI6" s="21"/>
      <c r="AJ6" s="21"/>
      <c r="AK6" s="23"/>
      <c r="AL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1:83" s="20" customFormat="1" ht="12.75" customHeight="1">
      <c r="A7" s="13" t="s">
        <v>41</v>
      </c>
      <c r="B7" s="13" t="s">
        <v>299</v>
      </c>
      <c r="C7" s="40"/>
      <c r="D7" s="41">
        <v>5</v>
      </c>
      <c r="E7" s="41">
        <v>9</v>
      </c>
      <c r="F7" s="41">
        <v>6</v>
      </c>
      <c r="G7" s="40"/>
      <c r="H7" s="40"/>
      <c r="I7" s="40"/>
      <c r="J7" s="41">
        <v>7</v>
      </c>
      <c r="K7" s="41">
        <v>7</v>
      </c>
      <c r="L7" s="40"/>
      <c r="M7" s="41">
        <v>6</v>
      </c>
      <c r="N7" s="41">
        <v>6</v>
      </c>
      <c r="O7" s="41"/>
      <c r="P7" s="40"/>
      <c r="Q7" s="41">
        <v>10</v>
      </c>
      <c r="R7" s="40"/>
      <c r="S7" s="43"/>
      <c r="T7" s="44">
        <v>4</v>
      </c>
      <c r="U7" s="40"/>
      <c r="V7" s="41"/>
      <c r="W7" s="59">
        <v>2</v>
      </c>
      <c r="X7" s="40"/>
      <c r="Y7" s="53">
        <v>7</v>
      </c>
      <c r="Z7" s="40"/>
      <c r="AA7" s="42">
        <v>6</v>
      </c>
      <c r="AB7" s="42">
        <v>5</v>
      </c>
      <c r="AC7" s="45">
        <f>SUM(C7:AB7)</f>
        <v>80</v>
      </c>
      <c r="AD7" s="29"/>
      <c r="AE7" s="18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</row>
    <row r="8" spans="1:82" s="20" customFormat="1" ht="12.75" customHeight="1">
      <c r="A8" s="13" t="s">
        <v>74</v>
      </c>
      <c r="B8" s="13" t="s">
        <v>331</v>
      </c>
      <c r="C8" s="44"/>
      <c r="D8" s="42">
        <v>7</v>
      </c>
      <c r="E8" s="42">
        <v>5</v>
      </c>
      <c r="F8" s="42"/>
      <c r="G8" s="44"/>
      <c r="H8" s="44"/>
      <c r="I8" s="44">
        <v>2</v>
      </c>
      <c r="J8" s="42">
        <v>5</v>
      </c>
      <c r="K8" s="42">
        <v>3</v>
      </c>
      <c r="L8" s="44"/>
      <c r="M8" s="41"/>
      <c r="N8" s="42">
        <v>5</v>
      </c>
      <c r="O8" s="41">
        <v>7</v>
      </c>
      <c r="P8" s="44"/>
      <c r="Q8" s="42">
        <v>7</v>
      </c>
      <c r="R8" s="44"/>
      <c r="S8" s="43"/>
      <c r="T8" s="44">
        <v>4</v>
      </c>
      <c r="U8" s="44"/>
      <c r="V8" s="42">
        <v>9</v>
      </c>
      <c r="W8" s="60">
        <v>2</v>
      </c>
      <c r="X8" s="44">
        <v>2</v>
      </c>
      <c r="Y8" s="54"/>
      <c r="Z8" s="44"/>
      <c r="AA8" s="42">
        <v>7</v>
      </c>
      <c r="AB8" s="42">
        <v>9</v>
      </c>
      <c r="AC8" s="45">
        <f>SUM(C8:AB8)</f>
        <v>74</v>
      </c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</row>
    <row r="9" spans="1:82" s="20" customFormat="1" ht="12.75" customHeight="1">
      <c r="A9" s="13" t="s">
        <v>94</v>
      </c>
      <c r="B9" s="13" t="s">
        <v>336</v>
      </c>
      <c r="C9" s="44"/>
      <c r="D9" s="42">
        <v>7</v>
      </c>
      <c r="E9" s="42"/>
      <c r="F9" s="42">
        <v>9</v>
      </c>
      <c r="G9" s="44"/>
      <c r="H9" s="44"/>
      <c r="I9" s="44"/>
      <c r="J9" s="42"/>
      <c r="K9" s="42"/>
      <c r="L9" s="44"/>
      <c r="M9" s="42"/>
      <c r="N9" s="42"/>
      <c r="O9" s="41">
        <v>10</v>
      </c>
      <c r="P9" s="44"/>
      <c r="Q9" s="42"/>
      <c r="R9" s="44"/>
      <c r="S9" s="46"/>
      <c r="T9" s="44"/>
      <c r="U9" s="44"/>
      <c r="V9" s="42"/>
      <c r="W9" s="60">
        <v>2</v>
      </c>
      <c r="X9" s="44">
        <v>2</v>
      </c>
      <c r="Y9" s="54">
        <v>10</v>
      </c>
      <c r="Z9" s="44"/>
      <c r="AA9" s="42">
        <v>1</v>
      </c>
      <c r="AB9" s="42">
        <v>9</v>
      </c>
      <c r="AC9" s="45">
        <f>SUM(C9:AB9)</f>
        <v>50</v>
      </c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</row>
    <row r="10" spans="1:82" s="20" customFormat="1" ht="12.75" customHeight="1">
      <c r="A10" s="13" t="s">
        <v>41</v>
      </c>
      <c r="B10" s="13" t="s">
        <v>298</v>
      </c>
      <c r="C10" s="40">
        <v>2</v>
      </c>
      <c r="D10" s="41">
        <v>4</v>
      </c>
      <c r="E10" s="41">
        <v>7</v>
      </c>
      <c r="F10" s="41">
        <v>3</v>
      </c>
      <c r="G10" s="40"/>
      <c r="H10" s="40"/>
      <c r="I10" s="40">
        <v>2</v>
      </c>
      <c r="J10" s="41">
        <v>4</v>
      </c>
      <c r="K10" s="41">
        <v>1</v>
      </c>
      <c r="L10" s="40"/>
      <c r="M10" s="41">
        <v>4</v>
      </c>
      <c r="N10" s="41">
        <v>1</v>
      </c>
      <c r="O10" s="41"/>
      <c r="P10" s="40">
        <v>2</v>
      </c>
      <c r="Q10" s="41">
        <v>1</v>
      </c>
      <c r="R10" s="40"/>
      <c r="S10" s="46"/>
      <c r="T10" s="44"/>
      <c r="U10" s="40"/>
      <c r="V10" s="41"/>
      <c r="W10" s="59">
        <v>2</v>
      </c>
      <c r="X10" s="40">
        <v>2</v>
      </c>
      <c r="Y10" s="53">
        <v>1</v>
      </c>
      <c r="Z10" s="40"/>
      <c r="AA10" s="42">
        <v>5</v>
      </c>
      <c r="AB10" s="42">
        <v>7</v>
      </c>
      <c r="AC10" s="45">
        <f>SUM(C10:AB10)</f>
        <v>48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9"/>
      <c r="AZ10" s="19"/>
      <c r="BA10" s="19"/>
      <c r="BB10" s="19"/>
      <c r="BC10" s="19"/>
      <c r="BD10" s="19"/>
      <c r="BE10" s="19"/>
      <c r="BF10" s="19">
        <f>IF($B10=BF$2,#REF!,"")</f>
      </c>
      <c r="BG10" s="19">
        <f>IF($B10=BG$2,#REF!,"")</f>
      </c>
      <c r="BH10" s="19">
        <f>IF($B10=BH$2,#REF!,"")</f>
      </c>
      <c r="BI10" s="19">
        <f>IF($B10=BI$2,#REF!,"")</f>
      </c>
      <c r="BJ10" s="19">
        <f>IF($B10=BJ$2,#REF!,"")</f>
      </c>
      <c r="BK10" s="19">
        <f>IF($B10=BK$2,#REF!,"")</f>
      </c>
      <c r="BL10" s="19">
        <f>IF($B10=BL$2,#REF!,"")</f>
      </c>
      <c r="BM10" s="19">
        <f>IF($B10=BM$2,#REF!,"")</f>
      </c>
      <c r="BN10" s="19">
        <f>IF($B10=BN$2,#REF!,"")</f>
      </c>
      <c r="BO10" s="19">
        <f>IF($B10=BO$2,#REF!,"")</f>
      </c>
      <c r="BP10" s="19">
        <f>IF($B10=BP$2,#REF!,"")</f>
      </c>
      <c r="BQ10" s="19">
        <f>IF($B10=BQ$2,#REF!,"")</f>
      </c>
      <c r="BR10" s="19">
        <f>IF($B10=BR$2,#REF!,"")</f>
      </c>
      <c r="BS10" s="19">
        <f>IF($B10=BS$2,#REF!,"")</f>
      </c>
      <c r="BT10" s="19">
        <f>IF($B10=BT$2,#REF!,"")</f>
      </c>
      <c r="BU10" s="19">
        <f>IF($B10=BU$2,#REF!,"")</f>
      </c>
      <c r="BV10" s="19">
        <f>IF($B10=BV$2,#REF!,"")</f>
      </c>
      <c r="BW10" s="19">
        <f>IF($B10=BW$2,#REF!,"")</f>
      </c>
      <c r="BX10" s="19">
        <f>IF($B10=BX$2,#REF!,"")</f>
      </c>
      <c r="BY10" s="19">
        <f>IF($B10=BY$2,#REF!,"")</f>
      </c>
      <c r="BZ10" s="19">
        <f>IF($B10=BZ$2,#REF!,"")</f>
      </c>
      <c r="CA10" s="19">
        <f>IF($B10=CA$2,#REF!,"")</f>
      </c>
      <c r="CB10" s="19">
        <f>IF($B10=CB$2,#REF!,"")</f>
      </c>
      <c r="CC10" s="19">
        <f>IF($B10=CC$2,#REF!,"")</f>
      </c>
      <c r="CD10" s="19">
        <f>IF($B10=CD$2,#REF!,"")</f>
      </c>
    </row>
    <row r="11" spans="1:82" s="20" customFormat="1" ht="12.75" customHeight="1">
      <c r="A11" s="13" t="s">
        <v>82</v>
      </c>
      <c r="B11" s="13" t="s">
        <v>284</v>
      </c>
      <c r="C11" s="44">
        <v>2</v>
      </c>
      <c r="D11" s="42"/>
      <c r="E11" s="42">
        <v>4</v>
      </c>
      <c r="F11" s="42">
        <v>3</v>
      </c>
      <c r="G11" s="44"/>
      <c r="H11" s="44">
        <v>2</v>
      </c>
      <c r="I11" s="44"/>
      <c r="J11" s="42">
        <v>3</v>
      </c>
      <c r="K11" s="42">
        <v>1</v>
      </c>
      <c r="L11" s="44"/>
      <c r="M11" s="41"/>
      <c r="N11" s="42"/>
      <c r="O11" s="42">
        <v>7</v>
      </c>
      <c r="P11" s="44"/>
      <c r="Q11" s="42">
        <v>7</v>
      </c>
      <c r="R11" s="44"/>
      <c r="S11" s="43"/>
      <c r="T11" s="44"/>
      <c r="U11" s="44"/>
      <c r="V11" s="42">
        <v>4</v>
      </c>
      <c r="W11" s="60"/>
      <c r="X11" s="44"/>
      <c r="Y11" s="54">
        <v>4</v>
      </c>
      <c r="Z11" s="44"/>
      <c r="AA11" s="42">
        <v>2</v>
      </c>
      <c r="AB11" s="42">
        <v>6</v>
      </c>
      <c r="AC11" s="45">
        <f>SUM(C11:AB11)</f>
        <v>45</v>
      </c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</row>
    <row r="12" spans="1:82" s="20" customFormat="1" ht="12.75" customHeight="1">
      <c r="A12" s="13" t="s">
        <v>123</v>
      </c>
      <c r="B12" s="13" t="s">
        <v>345</v>
      </c>
      <c r="C12" s="40"/>
      <c r="D12" s="41">
        <v>10</v>
      </c>
      <c r="E12" s="41"/>
      <c r="F12" s="41">
        <v>3</v>
      </c>
      <c r="G12" s="40"/>
      <c r="H12" s="40"/>
      <c r="I12" s="40"/>
      <c r="J12" s="41">
        <v>9</v>
      </c>
      <c r="K12" s="41">
        <v>4</v>
      </c>
      <c r="L12" s="40"/>
      <c r="M12" s="41">
        <v>3</v>
      </c>
      <c r="N12" s="41"/>
      <c r="O12" s="41"/>
      <c r="P12" s="40"/>
      <c r="Q12" s="41"/>
      <c r="R12" s="40"/>
      <c r="S12" s="43"/>
      <c r="T12" s="44"/>
      <c r="U12" s="40"/>
      <c r="V12" s="41"/>
      <c r="W12" s="59"/>
      <c r="X12" s="40"/>
      <c r="Y12" s="53"/>
      <c r="Z12" s="40"/>
      <c r="AA12" s="42"/>
      <c r="AB12" s="42"/>
      <c r="AC12" s="45">
        <f>SUM(C12:AB12)</f>
        <v>29</v>
      </c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>
        <f>IF($B12=BF$2,#REF!,"")</f>
      </c>
      <c r="BG12" s="19">
        <f>IF($B12=BG$2,#REF!,"")</f>
      </c>
      <c r="BH12" s="19">
        <f>IF($B12=BH$2,#REF!,"")</f>
      </c>
      <c r="BI12" s="19">
        <f>IF($B12=BI$2,#REF!,"")</f>
      </c>
      <c r="BJ12" s="19">
        <f>IF($B12=BJ$2,#REF!,"")</f>
      </c>
      <c r="BK12" s="19">
        <f>IF($B12=BK$2,#REF!,"")</f>
      </c>
      <c r="BL12" s="19">
        <f>IF($B12=BL$2,#REF!,"")</f>
      </c>
      <c r="BM12" s="19">
        <f>IF($B12=BM$2,#REF!,"")</f>
      </c>
      <c r="BN12" s="19">
        <f>IF($B12=BN$2,#REF!,"")</f>
      </c>
      <c r="BO12" s="19">
        <f>IF($B12=BO$2,#REF!,"")</f>
      </c>
      <c r="BP12" s="19">
        <f>IF($B12=BP$2,#REF!,"")</f>
      </c>
      <c r="BQ12" s="19">
        <f>IF($B12=BQ$2,#REF!,"")</f>
      </c>
      <c r="BR12" s="19">
        <f>IF($B12=BR$2,#REF!,"")</f>
      </c>
      <c r="BS12" s="19">
        <f>IF($B12=BS$2,#REF!,"")</f>
      </c>
      <c r="BT12" s="19">
        <f>IF($B12=BT$2,#REF!,"")</f>
      </c>
      <c r="BU12" s="19">
        <f>IF($B12=BU$2,#REF!,"")</f>
      </c>
      <c r="BV12" s="19">
        <f>IF($B12=BV$2,#REF!,"")</f>
      </c>
      <c r="BW12" s="19">
        <f>IF($B12=BW$2,#REF!,"")</f>
      </c>
      <c r="BX12" s="19">
        <f>IF($B12=BX$2,#REF!,"")</f>
      </c>
      <c r="BY12" s="19">
        <f>IF($B12=BY$2,#REF!,"")</f>
      </c>
      <c r="BZ12" s="19">
        <f>IF($B12=BZ$2,#REF!,"")</f>
      </c>
      <c r="CA12" s="19">
        <f>IF($B12=CA$2,#REF!,"")</f>
      </c>
      <c r="CB12" s="19">
        <f>IF($B12=CB$2,#REF!,"")</f>
      </c>
      <c r="CC12" s="19">
        <f>IF($B12=CC$2,#REF!,"")</f>
      </c>
      <c r="CD12" s="19">
        <f>IF($B12=CD$2,#REF!,"")</f>
      </c>
    </row>
    <row r="13" spans="1:82" s="20" customFormat="1" ht="12.75" customHeight="1">
      <c r="A13" s="13" t="s">
        <v>110</v>
      </c>
      <c r="B13" s="13" t="s">
        <v>277</v>
      </c>
      <c r="C13" s="44"/>
      <c r="D13" s="42">
        <v>4</v>
      </c>
      <c r="E13" s="42"/>
      <c r="F13" s="42"/>
      <c r="G13" s="44"/>
      <c r="H13" s="44"/>
      <c r="I13" s="44"/>
      <c r="J13" s="42"/>
      <c r="K13" s="42"/>
      <c r="L13" s="44"/>
      <c r="M13" s="41">
        <v>10</v>
      </c>
      <c r="N13" s="42"/>
      <c r="O13" s="42"/>
      <c r="P13" s="44"/>
      <c r="Q13" s="42"/>
      <c r="R13" s="44"/>
      <c r="S13" s="43"/>
      <c r="T13" s="44"/>
      <c r="U13" s="44"/>
      <c r="V13" s="42"/>
      <c r="W13" s="60">
        <v>2</v>
      </c>
      <c r="X13" s="44"/>
      <c r="Y13" s="54"/>
      <c r="Z13" s="44"/>
      <c r="AA13" s="42">
        <v>9</v>
      </c>
      <c r="AB13" s="42"/>
      <c r="AC13" s="45">
        <f>SUM(C13:AB13)</f>
        <v>25</v>
      </c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</row>
    <row r="14" spans="1:82" s="20" customFormat="1" ht="12.75" customHeight="1">
      <c r="A14" s="13" t="s">
        <v>41</v>
      </c>
      <c r="B14" s="13" t="s">
        <v>339</v>
      </c>
      <c r="C14" s="44"/>
      <c r="D14" s="42">
        <v>1</v>
      </c>
      <c r="E14" s="42"/>
      <c r="F14" s="42">
        <v>9</v>
      </c>
      <c r="G14" s="44"/>
      <c r="H14" s="44"/>
      <c r="I14" s="44"/>
      <c r="J14" s="42">
        <v>4</v>
      </c>
      <c r="K14" s="42"/>
      <c r="L14" s="44"/>
      <c r="M14" s="41"/>
      <c r="N14" s="42"/>
      <c r="O14" s="41"/>
      <c r="P14" s="44"/>
      <c r="Q14" s="42">
        <v>7</v>
      </c>
      <c r="R14" s="44"/>
      <c r="S14" s="46"/>
      <c r="T14" s="44"/>
      <c r="U14" s="44"/>
      <c r="V14" s="42"/>
      <c r="W14" s="60">
        <v>2</v>
      </c>
      <c r="X14" s="44"/>
      <c r="Y14" s="54"/>
      <c r="Z14" s="44"/>
      <c r="AA14" s="42"/>
      <c r="AB14" s="42"/>
      <c r="AC14" s="45">
        <f>SUM(C14:AB14)</f>
        <v>23</v>
      </c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</row>
    <row r="15" spans="1:82" s="20" customFormat="1" ht="12.75" customHeight="1">
      <c r="A15" s="13" t="s">
        <v>110</v>
      </c>
      <c r="B15" s="13" t="s">
        <v>293</v>
      </c>
      <c r="C15" s="40"/>
      <c r="D15" s="41">
        <v>1</v>
      </c>
      <c r="E15" s="41">
        <v>1</v>
      </c>
      <c r="F15" s="41"/>
      <c r="G15" s="40"/>
      <c r="H15" s="40"/>
      <c r="I15" s="40"/>
      <c r="J15" s="41"/>
      <c r="K15" s="41">
        <v>3</v>
      </c>
      <c r="L15" s="40"/>
      <c r="M15" s="41">
        <v>4</v>
      </c>
      <c r="N15" s="41">
        <v>5</v>
      </c>
      <c r="O15" s="41">
        <v>1</v>
      </c>
      <c r="P15" s="40"/>
      <c r="Q15" s="41"/>
      <c r="R15" s="40"/>
      <c r="S15" s="43"/>
      <c r="T15" s="44"/>
      <c r="U15" s="40"/>
      <c r="V15" s="41"/>
      <c r="W15" s="59">
        <v>2</v>
      </c>
      <c r="X15" s="40"/>
      <c r="Y15" s="53"/>
      <c r="Z15" s="40"/>
      <c r="AA15" s="42"/>
      <c r="AB15" s="42">
        <v>4</v>
      </c>
      <c r="AC15" s="45">
        <f>SUM(C15:AB15)</f>
        <v>21</v>
      </c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>
        <f>IF($B15=BF$2,#REF!,"")</f>
      </c>
      <c r="BG15" s="19">
        <f>IF($B15=BG$2,#REF!,"")</f>
      </c>
      <c r="BH15" s="19">
        <f>IF($B15=BH$2,#REF!,"")</f>
      </c>
      <c r="BI15" s="19">
        <f>IF($B15=BI$2,#REF!,"")</f>
      </c>
      <c r="BJ15" s="19">
        <f>IF($B15=BJ$2,#REF!,"")</f>
      </c>
      <c r="BK15" s="19">
        <f>IF($B15=BK$2,#REF!,"")</f>
      </c>
      <c r="BL15" s="19">
        <f>IF($B15=BL$2,#REF!,"")</f>
      </c>
      <c r="BM15" s="19">
        <f>IF($B15=BM$2,#REF!,"")</f>
      </c>
      <c r="BN15" s="19">
        <f>IF($B15=BN$2,#REF!,"")</f>
      </c>
      <c r="BO15" s="19">
        <f>IF($B15=BO$2,#REF!,"")</f>
      </c>
      <c r="BP15" s="19">
        <f>IF($B15=BP$2,#REF!,"")</f>
      </c>
      <c r="BQ15" s="19">
        <f>IF($B15=BQ$2,#REF!,"")</f>
      </c>
      <c r="BR15" s="19">
        <f>IF($B15=BR$2,#REF!,"")</f>
      </c>
      <c r="BS15" s="19">
        <f>IF($B15=BS$2,#REF!,"")</f>
      </c>
      <c r="BT15" s="19">
        <f>IF($B15=BT$2,#REF!,"")</f>
      </c>
      <c r="BU15" s="19">
        <f>IF($B15=BU$2,#REF!,"")</f>
      </c>
      <c r="BV15" s="19">
        <f>IF($B15=BV$2,#REF!,"")</f>
      </c>
      <c r="BW15" s="19">
        <f>IF($B15=BW$2,#REF!,"")</f>
      </c>
      <c r="BX15" s="19">
        <f>IF($B15=BX$2,#REF!,"")</f>
      </c>
      <c r="BY15" s="19">
        <f>IF($B15=BY$2,#REF!,"")</f>
      </c>
      <c r="BZ15" s="19">
        <f>IF($B15=BZ$2,#REF!,"")</f>
      </c>
      <c r="CA15" s="19">
        <f>IF($B15=CA$2,#REF!,"")</f>
      </c>
      <c r="CB15" s="19">
        <f>IF($B15=CB$2,#REF!,"")</f>
      </c>
      <c r="CC15" s="19">
        <f>IF($B15=CC$2,#REF!,"")</f>
      </c>
      <c r="CD15" s="19">
        <f>IF($B15=CD$2,#REF!,"")</f>
      </c>
    </row>
    <row r="16" spans="1:82" s="20" customFormat="1" ht="12.75" customHeight="1">
      <c r="A16" s="13" t="s">
        <v>74</v>
      </c>
      <c r="B16" s="13" t="s">
        <v>346</v>
      </c>
      <c r="C16" s="40"/>
      <c r="D16" s="41"/>
      <c r="E16" s="41">
        <v>1</v>
      </c>
      <c r="F16" s="41"/>
      <c r="G16" s="40"/>
      <c r="H16" s="40"/>
      <c r="I16" s="40"/>
      <c r="J16" s="41">
        <v>7</v>
      </c>
      <c r="K16" s="41">
        <v>4</v>
      </c>
      <c r="L16" s="40"/>
      <c r="M16" s="41"/>
      <c r="N16" s="41">
        <v>1</v>
      </c>
      <c r="O16" s="41"/>
      <c r="P16" s="40"/>
      <c r="Q16" s="41"/>
      <c r="R16" s="40"/>
      <c r="S16" s="43"/>
      <c r="T16" s="44"/>
      <c r="U16" s="40"/>
      <c r="V16" s="41">
        <v>3</v>
      </c>
      <c r="W16" s="59">
        <v>2</v>
      </c>
      <c r="X16" s="40">
        <v>2</v>
      </c>
      <c r="Y16" s="53"/>
      <c r="Z16" s="40"/>
      <c r="AA16" s="42"/>
      <c r="AB16" s="42"/>
      <c r="AC16" s="45">
        <f>SUM(C16:AB16)</f>
        <v>20</v>
      </c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</row>
    <row r="17" spans="1:82" s="20" customFormat="1" ht="12.75" customHeight="1">
      <c r="A17" s="13" t="s">
        <v>41</v>
      </c>
      <c r="B17" s="14" t="s">
        <v>303</v>
      </c>
      <c r="C17" s="44">
        <v>2</v>
      </c>
      <c r="D17" s="42">
        <v>1</v>
      </c>
      <c r="E17" s="42">
        <v>4</v>
      </c>
      <c r="F17" s="42">
        <v>6</v>
      </c>
      <c r="G17" s="44"/>
      <c r="H17" s="44"/>
      <c r="I17" s="44"/>
      <c r="J17" s="42">
        <v>1</v>
      </c>
      <c r="K17" s="42"/>
      <c r="L17" s="44"/>
      <c r="M17" s="42">
        <v>1</v>
      </c>
      <c r="N17" s="41">
        <v>4</v>
      </c>
      <c r="O17" s="41"/>
      <c r="P17" s="44"/>
      <c r="Q17" s="42"/>
      <c r="R17" s="44"/>
      <c r="S17" s="46"/>
      <c r="T17" s="44"/>
      <c r="U17" s="44"/>
      <c r="V17" s="42"/>
      <c r="W17" s="60"/>
      <c r="X17" s="44"/>
      <c r="Y17" s="54"/>
      <c r="Z17" s="44"/>
      <c r="AA17" s="42"/>
      <c r="AB17" s="42"/>
      <c r="AC17" s="45">
        <f>SUM(C17:AB17)</f>
        <v>19</v>
      </c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</row>
    <row r="18" spans="1:82" s="20" customFormat="1" ht="12.75" customHeight="1">
      <c r="A18" s="13" t="s">
        <v>52</v>
      </c>
      <c r="B18" s="13" t="s">
        <v>338</v>
      </c>
      <c r="C18" s="40"/>
      <c r="D18" s="41">
        <v>1</v>
      </c>
      <c r="E18" s="41"/>
      <c r="F18" s="41"/>
      <c r="G18" s="40"/>
      <c r="H18" s="40"/>
      <c r="I18" s="40"/>
      <c r="J18" s="41">
        <v>4</v>
      </c>
      <c r="K18" s="41">
        <v>1</v>
      </c>
      <c r="L18" s="40"/>
      <c r="M18" s="41"/>
      <c r="N18" s="41"/>
      <c r="O18" s="42">
        <v>1</v>
      </c>
      <c r="P18" s="40"/>
      <c r="Q18" s="41">
        <v>1</v>
      </c>
      <c r="R18" s="40"/>
      <c r="S18" s="43"/>
      <c r="T18" s="44"/>
      <c r="U18" s="40"/>
      <c r="V18" s="41">
        <v>5</v>
      </c>
      <c r="W18" s="59">
        <v>2</v>
      </c>
      <c r="X18" s="40"/>
      <c r="Y18" s="53">
        <v>1</v>
      </c>
      <c r="Z18" s="40"/>
      <c r="AA18" s="42">
        <v>3</v>
      </c>
      <c r="AB18" s="42"/>
      <c r="AC18" s="45">
        <f>SUM(C18:AB18)</f>
        <v>19</v>
      </c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</row>
    <row r="19" spans="1:82" s="20" customFormat="1" ht="12.75" customHeight="1">
      <c r="A19" s="13" t="s">
        <v>43</v>
      </c>
      <c r="B19" s="13" t="s">
        <v>279</v>
      </c>
      <c r="C19" s="40"/>
      <c r="D19" s="41">
        <v>9</v>
      </c>
      <c r="E19" s="41"/>
      <c r="F19" s="41">
        <v>9</v>
      </c>
      <c r="G19" s="40"/>
      <c r="H19" s="40"/>
      <c r="I19" s="40"/>
      <c r="J19" s="41"/>
      <c r="K19" s="41"/>
      <c r="L19" s="40"/>
      <c r="M19" s="42"/>
      <c r="N19" s="41"/>
      <c r="O19" s="42"/>
      <c r="P19" s="40"/>
      <c r="Q19" s="41"/>
      <c r="R19" s="40"/>
      <c r="S19" s="43"/>
      <c r="T19" s="44"/>
      <c r="U19" s="40"/>
      <c r="V19" s="41"/>
      <c r="W19" s="59"/>
      <c r="X19" s="40"/>
      <c r="Y19" s="53"/>
      <c r="Z19" s="40"/>
      <c r="AA19" s="42"/>
      <c r="AB19" s="42"/>
      <c r="AC19" s="45">
        <f>SUM(C19:AB19)</f>
        <v>18</v>
      </c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</row>
    <row r="20" spans="1:82" s="20" customFormat="1" ht="12.75" customHeight="1">
      <c r="A20" s="13" t="s">
        <v>49</v>
      </c>
      <c r="B20" s="13" t="s">
        <v>332</v>
      </c>
      <c r="C20" s="44"/>
      <c r="D20" s="42"/>
      <c r="E20" s="42">
        <v>6</v>
      </c>
      <c r="F20" s="42"/>
      <c r="G20" s="44"/>
      <c r="H20" s="44"/>
      <c r="I20" s="44">
        <v>2</v>
      </c>
      <c r="J20" s="42"/>
      <c r="K20" s="42">
        <v>3</v>
      </c>
      <c r="L20" s="44"/>
      <c r="M20" s="41"/>
      <c r="N20" s="42"/>
      <c r="O20" s="41">
        <v>7</v>
      </c>
      <c r="P20" s="44"/>
      <c r="Q20" s="42"/>
      <c r="R20" s="44"/>
      <c r="S20" s="46"/>
      <c r="T20" s="44"/>
      <c r="U20" s="44"/>
      <c r="V20" s="42"/>
      <c r="W20" s="60"/>
      <c r="X20" s="44"/>
      <c r="Y20" s="54"/>
      <c r="Z20" s="44"/>
      <c r="AA20" s="42"/>
      <c r="AB20" s="42"/>
      <c r="AC20" s="45">
        <f>SUM(C20:AB20)</f>
        <v>18</v>
      </c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</row>
    <row r="21" spans="1:82" s="20" customFormat="1" ht="12.75" customHeight="1">
      <c r="A21" s="13" t="s">
        <v>115</v>
      </c>
      <c r="B21" s="13" t="s">
        <v>316</v>
      </c>
      <c r="C21" s="44"/>
      <c r="D21" s="42"/>
      <c r="E21" s="42"/>
      <c r="F21" s="42"/>
      <c r="G21" s="44"/>
      <c r="H21" s="44"/>
      <c r="I21" s="44"/>
      <c r="J21" s="42"/>
      <c r="K21" s="42"/>
      <c r="L21" s="44"/>
      <c r="M21" s="41"/>
      <c r="N21" s="42"/>
      <c r="O21" s="41"/>
      <c r="P21" s="44"/>
      <c r="Q21" s="42"/>
      <c r="R21" s="44"/>
      <c r="S21" s="43"/>
      <c r="T21" s="44"/>
      <c r="U21" s="44"/>
      <c r="V21" s="42"/>
      <c r="W21" s="60"/>
      <c r="X21" s="44"/>
      <c r="Y21" s="54"/>
      <c r="Z21" s="44"/>
      <c r="AA21" s="42"/>
      <c r="AB21" s="42">
        <v>9</v>
      </c>
      <c r="AC21" s="45">
        <f>SUM(C21:AB21)</f>
        <v>9</v>
      </c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9"/>
      <c r="AZ21" s="19"/>
      <c r="BA21" s="19"/>
      <c r="BB21" s="19"/>
      <c r="BC21" s="19"/>
      <c r="BD21" s="19"/>
      <c r="BE21" s="19"/>
      <c r="BF21" s="19">
        <f>IF($B21=BF$2,#REF!,"")</f>
      </c>
      <c r="BG21" s="19">
        <f>IF($B21=BG$2,#REF!,"")</f>
      </c>
      <c r="BH21" s="19">
        <f>IF($B21=BH$2,#REF!,"")</f>
      </c>
      <c r="BI21" s="19">
        <f>IF($B21=BI$2,#REF!,"")</f>
      </c>
      <c r="BJ21" s="19">
        <f>IF($B21=BJ$2,#REF!,"")</f>
      </c>
      <c r="BK21" s="19">
        <f>IF($B21=BK$2,#REF!,"")</f>
      </c>
      <c r="BL21" s="19">
        <f>IF($B21=BL$2,#REF!,"")</f>
      </c>
      <c r="BM21" s="19">
        <f>IF($B21=BM$2,#REF!,"")</f>
      </c>
      <c r="BN21" s="19">
        <f>IF($B21=BN$2,#REF!,"")</f>
      </c>
      <c r="BO21" s="19">
        <f>IF($B21=BO$2,#REF!,"")</f>
      </c>
      <c r="BP21" s="19">
        <f>IF($B21=BP$2,#REF!,"")</f>
      </c>
      <c r="BQ21" s="19">
        <f>IF($B21=BQ$2,#REF!,"")</f>
      </c>
      <c r="BR21" s="19">
        <f>IF($B21=BR$2,#REF!,"")</f>
      </c>
      <c r="BS21" s="19">
        <f>IF($B21=BS$2,#REF!,"")</f>
      </c>
      <c r="BT21" s="19">
        <f>IF($B21=BT$2,#REF!,"")</f>
      </c>
      <c r="BU21" s="19">
        <f>IF($B21=BU$2,#REF!,"")</f>
      </c>
      <c r="BV21" s="19">
        <f>IF($B21=BV$2,#REF!,"")</f>
      </c>
      <c r="BW21" s="19">
        <f>IF($B21=BW$2,#REF!,"")</f>
      </c>
      <c r="BX21" s="19">
        <f>IF($B21=BX$2,#REF!,"")</f>
      </c>
      <c r="BY21" s="19">
        <f>IF($B21=BY$2,#REF!,"")</f>
      </c>
      <c r="BZ21" s="19">
        <f>IF($B21=BZ$2,#REF!,"")</f>
      </c>
      <c r="CA21" s="19">
        <f>IF($B21=CA$2,#REF!,"")</f>
      </c>
      <c r="CB21" s="19">
        <f>IF($B21=CB$2,#REF!,"")</f>
      </c>
      <c r="CC21" s="19">
        <f>IF($B21=CC$2,#REF!,"")</f>
      </c>
      <c r="CD21" s="19">
        <f>IF($B21=CD$2,#REF!,"")</f>
      </c>
    </row>
    <row r="22" spans="1:82" s="20" customFormat="1" ht="12.75" customHeight="1">
      <c r="A22" s="13" t="s">
        <v>199</v>
      </c>
      <c r="B22" s="13" t="s">
        <v>321</v>
      </c>
      <c r="C22" s="40"/>
      <c r="D22" s="41"/>
      <c r="E22" s="41"/>
      <c r="F22" s="41"/>
      <c r="G22" s="40"/>
      <c r="H22" s="40"/>
      <c r="I22" s="40"/>
      <c r="J22" s="41"/>
      <c r="K22" s="41"/>
      <c r="L22" s="40"/>
      <c r="M22" s="41"/>
      <c r="N22" s="41"/>
      <c r="O22" s="41"/>
      <c r="P22" s="40"/>
      <c r="Q22" s="41"/>
      <c r="R22" s="40"/>
      <c r="S22" s="46"/>
      <c r="T22" s="44"/>
      <c r="U22" s="40"/>
      <c r="V22" s="41">
        <v>9</v>
      </c>
      <c r="W22" s="59"/>
      <c r="X22" s="40"/>
      <c r="Y22" s="53"/>
      <c r="Z22" s="40"/>
      <c r="AA22" s="42"/>
      <c r="AB22" s="42"/>
      <c r="AC22" s="45">
        <f>SUM(C22:AB22)</f>
        <v>9</v>
      </c>
      <c r="AD22" s="18"/>
      <c r="AE22" s="18"/>
      <c r="AF22" s="18"/>
      <c r="AG22" s="21"/>
      <c r="AH22" s="22"/>
      <c r="AI22" s="21"/>
      <c r="AJ22" s="21"/>
      <c r="AK22" s="23"/>
      <c r="AL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9"/>
      <c r="AZ22" s="19"/>
      <c r="BA22" s="19"/>
      <c r="BB22" s="19"/>
      <c r="BC22" s="19"/>
      <c r="BD22" s="19"/>
      <c r="BE22" s="19"/>
      <c r="BF22" s="19">
        <f>IF($B22=BF$2,#REF!,"")</f>
      </c>
      <c r="BG22" s="19">
        <f>IF($B22=BG$2,#REF!,"")</f>
      </c>
      <c r="BH22" s="19">
        <f>IF($B22=BH$2,#REF!,"")</f>
      </c>
      <c r="BI22" s="19">
        <f>IF($B22=BI$2,#REF!,"")</f>
      </c>
      <c r="BJ22" s="19">
        <f>IF($B22=BJ$2,#REF!,"")</f>
      </c>
      <c r="BK22" s="19">
        <f>IF($B22=BK$2,#REF!,"")</f>
      </c>
      <c r="BL22" s="19">
        <f>IF($B22=BL$2,#REF!,"")</f>
      </c>
      <c r="BM22" s="19">
        <f>IF($B22=BM$2,#REF!,"")</f>
      </c>
      <c r="BN22" s="19">
        <f>IF($B22=BN$2,#REF!,"")</f>
      </c>
      <c r="BO22" s="19">
        <f>IF($B22=BO$2,#REF!,"")</f>
      </c>
      <c r="BP22" s="19">
        <f>IF($B22=BP$2,#REF!,"")</f>
      </c>
      <c r="BQ22" s="19">
        <f>IF($B22=BQ$2,#REF!,"")</f>
      </c>
      <c r="BR22" s="19">
        <f>IF($B22=BR$2,#REF!,"")</f>
      </c>
      <c r="BS22" s="19">
        <f>IF($B22=BS$2,#REF!,"")</f>
      </c>
      <c r="BT22" s="19">
        <f>IF($B22=BT$2,#REF!,"")</f>
      </c>
      <c r="BU22" s="19">
        <f>IF($B22=BU$2,#REF!,"")</f>
      </c>
      <c r="BV22" s="19">
        <f>IF($B22=BV$2,#REF!,"")</f>
      </c>
      <c r="BW22" s="19">
        <f>IF($B22=BW$2,#REF!,"")</f>
      </c>
      <c r="BX22" s="19">
        <f>IF($B22=BX$2,#REF!,"")</f>
      </c>
      <c r="BY22" s="19">
        <f>IF($B22=BY$2,#REF!,"")</f>
      </c>
      <c r="BZ22" s="19">
        <f>IF($B22=BZ$2,#REF!,"")</f>
      </c>
      <c r="CA22" s="19">
        <f>IF($B22=CA$2,#REF!,"")</f>
      </c>
      <c r="CB22" s="19">
        <f>IF($B22=CB$2,#REF!,"")</f>
      </c>
      <c r="CC22" s="19">
        <f>IF($B22=CC$2,#REF!,"")</f>
      </c>
      <c r="CD22" s="19">
        <f>IF($B22=CD$2,#REF!,"")</f>
      </c>
    </row>
    <row r="23" spans="1:82" s="20" customFormat="1" ht="12.75" customHeight="1">
      <c r="A23" s="13" t="s">
        <v>74</v>
      </c>
      <c r="B23" s="13" t="s">
        <v>297</v>
      </c>
      <c r="C23" s="40"/>
      <c r="D23" s="41"/>
      <c r="E23" s="41"/>
      <c r="F23" s="41"/>
      <c r="G23" s="40"/>
      <c r="H23" s="40"/>
      <c r="I23" s="40"/>
      <c r="J23" s="41"/>
      <c r="K23" s="41">
        <v>6</v>
      </c>
      <c r="L23" s="40"/>
      <c r="M23" s="41">
        <v>1</v>
      </c>
      <c r="N23" s="41"/>
      <c r="O23" s="41"/>
      <c r="P23" s="40"/>
      <c r="Q23" s="41"/>
      <c r="R23" s="40"/>
      <c r="S23" s="43"/>
      <c r="T23" s="44"/>
      <c r="U23" s="40"/>
      <c r="V23" s="41"/>
      <c r="W23" s="59"/>
      <c r="X23" s="40"/>
      <c r="Y23" s="53"/>
      <c r="Z23" s="40"/>
      <c r="AA23" s="42"/>
      <c r="AB23" s="42"/>
      <c r="AC23" s="45">
        <f>SUM(C23:AB23)</f>
        <v>7</v>
      </c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20" customFormat="1" ht="12.75" customHeight="1">
      <c r="A24" s="13" t="s">
        <v>35</v>
      </c>
      <c r="B24" s="13" t="s">
        <v>281</v>
      </c>
      <c r="C24" s="44"/>
      <c r="D24" s="42"/>
      <c r="E24" s="42"/>
      <c r="F24" s="42"/>
      <c r="G24" s="44"/>
      <c r="H24" s="44"/>
      <c r="I24" s="44"/>
      <c r="J24" s="42">
        <v>6</v>
      </c>
      <c r="K24" s="42"/>
      <c r="L24" s="44"/>
      <c r="M24" s="42"/>
      <c r="N24" s="42"/>
      <c r="O24" s="41"/>
      <c r="P24" s="44"/>
      <c r="Q24" s="42"/>
      <c r="R24" s="44"/>
      <c r="S24" s="43"/>
      <c r="T24" s="44"/>
      <c r="U24" s="44"/>
      <c r="V24" s="42"/>
      <c r="W24" s="60"/>
      <c r="X24" s="44"/>
      <c r="Y24" s="54"/>
      <c r="Z24" s="44"/>
      <c r="AA24" s="42"/>
      <c r="AB24" s="42"/>
      <c r="AC24" s="45">
        <f>SUM(C24:AB24)</f>
        <v>6</v>
      </c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9"/>
      <c r="AZ24" s="19"/>
      <c r="BA24" s="19"/>
      <c r="BB24" s="19"/>
      <c r="BC24" s="19"/>
      <c r="BD24" s="19"/>
      <c r="BE24" s="19"/>
      <c r="BF24" s="19">
        <f>IF($B24=BF$2,#REF!,"")</f>
      </c>
      <c r="BG24" s="19">
        <f>IF($B24=BG$2,#REF!,"")</f>
      </c>
      <c r="BH24" s="19">
        <f>IF($B24=BH$2,#REF!,"")</f>
      </c>
      <c r="BI24" s="19">
        <f>IF($B24=BI$2,#REF!,"")</f>
      </c>
      <c r="BJ24" s="19">
        <f>IF($B24=BJ$2,#REF!,"")</f>
      </c>
      <c r="BK24" s="19">
        <f>IF($B24=BK$2,#REF!,"")</f>
      </c>
      <c r="BL24" s="19">
        <f>IF($B24=BL$2,#REF!,"")</f>
      </c>
      <c r="BM24" s="19">
        <f>IF($B24=BM$2,#REF!,"")</f>
      </c>
      <c r="BN24" s="19">
        <f>IF($B24=BN$2,#REF!,"")</f>
      </c>
      <c r="BO24" s="19">
        <f>IF($B24=BO$2,#REF!,"")</f>
      </c>
      <c r="BP24" s="19">
        <f>IF($B24=BP$2,#REF!,"")</f>
      </c>
      <c r="BQ24" s="19">
        <f>IF($B24=BQ$2,#REF!,"")</f>
      </c>
      <c r="BR24" s="19">
        <f>IF($B24=BR$2,#REF!,"")</f>
      </c>
      <c r="BS24" s="19">
        <f>IF($B24=BS$2,#REF!,"")</f>
      </c>
      <c r="BT24" s="19">
        <f>IF($B24=BT$2,#REF!,"")</f>
      </c>
      <c r="BU24" s="19">
        <f>IF($B24=BU$2,#REF!,"")</f>
      </c>
      <c r="BV24" s="19">
        <f>IF($B24=BV$2,#REF!,"")</f>
      </c>
      <c r="BW24" s="19">
        <f>IF($B24=BW$2,#REF!,"")</f>
      </c>
      <c r="BX24" s="19">
        <f>IF($B24=BX$2,#REF!,"")</f>
      </c>
      <c r="BY24" s="19">
        <f>IF($B24=BY$2,#REF!,"")</f>
      </c>
      <c r="BZ24" s="19">
        <f>IF($B24=BZ$2,#REF!,"")</f>
      </c>
      <c r="CA24" s="19">
        <f>IF($B24=CA$2,#REF!,"")</f>
      </c>
      <c r="CB24" s="19">
        <f>IF($B24=CB$2,#REF!,"")</f>
      </c>
      <c r="CC24" s="19">
        <f>IF($B24=CC$2,#REF!,"")</f>
      </c>
      <c r="CD24" s="19">
        <f>IF($B24=CD$2,#REF!,"")</f>
      </c>
    </row>
    <row r="25" spans="1:82" s="20" customFormat="1" ht="12.75" customHeight="1">
      <c r="A25" s="13" t="s">
        <v>354</v>
      </c>
      <c r="B25" s="13" t="s">
        <v>353</v>
      </c>
      <c r="C25" s="40"/>
      <c r="D25" s="41"/>
      <c r="E25" s="41"/>
      <c r="F25" s="41"/>
      <c r="G25" s="40"/>
      <c r="H25" s="40"/>
      <c r="I25" s="40"/>
      <c r="J25" s="41"/>
      <c r="K25" s="41"/>
      <c r="L25" s="40"/>
      <c r="M25" s="41"/>
      <c r="N25" s="41"/>
      <c r="O25" s="41"/>
      <c r="P25" s="40"/>
      <c r="Q25" s="41"/>
      <c r="R25" s="40"/>
      <c r="S25" s="43"/>
      <c r="T25" s="44"/>
      <c r="U25" s="40"/>
      <c r="V25" s="41">
        <v>6</v>
      </c>
      <c r="W25" s="59"/>
      <c r="X25" s="40"/>
      <c r="Y25" s="53"/>
      <c r="Z25" s="40"/>
      <c r="AA25" s="42"/>
      <c r="AB25" s="42"/>
      <c r="AC25" s="45">
        <f>SUM(C25:AB25)</f>
        <v>6</v>
      </c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</row>
    <row r="26" spans="1:82" s="20" customFormat="1" ht="12.75" customHeight="1">
      <c r="A26" s="13" t="s">
        <v>356</v>
      </c>
      <c r="B26" s="13" t="s">
        <v>355</v>
      </c>
      <c r="C26" s="40"/>
      <c r="D26" s="41"/>
      <c r="E26" s="41"/>
      <c r="F26" s="41"/>
      <c r="G26" s="40"/>
      <c r="H26" s="40"/>
      <c r="I26" s="40"/>
      <c r="J26" s="41"/>
      <c r="K26" s="41"/>
      <c r="L26" s="40"/>
      <c r="M26" s="42"/>
      <c r="N26" s="41"/>
      <c r="O26" s="42"/>
      <c r="P26" s="40"/>
      <c r="Q26" s="41"/>
      <c r="R26" s="40"/>
      <c r="S26" s="46"/>
      <c r="T26" s="44"/>
      <c r="U26" s="40"/>
      <c r="V26" s="41">
        <v>6</v>
      </c>
      <c r="W26" s="59"/>
      <c r="X26" s="40"/>
      <c r="Y26" s="53"/>
      <c r="Z26" s="40"/>
      <c r="AA26" s="41"/>
      <c r="AB26" s="41"/>
      <c r="AC26" s="45">
        <f>SUM(C26:AB26)</f>
        <v>6</v>
      </c>
      <c r="AD26" s="18"/>
      <c r="AE26" s="18"/>
      <c r="AF26" s="18"/>
      <c r="AG26" s="18"/>
      <c r="AH26" s="18"/>
      <c r="AI26" s="18"/>
      <c r="AJ26" s="18"/>
      <c r="AK26" s="18"/>
      <c r="AL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</row>
    <row r="27" spans="1:82" s="20" customFormat="1" ht="12.75" customHeight="1">
      <c r="A27" s="13" t="s">
        <v>57</v>
      </c>
      <c r="B27" s="13" t="s">
        <v>312</v>
      </c>
      <c r="C27" s="44"/>
      <c r="D27" s="42"/>
      <c r="E27" s="42"/>
      <c r="F27" s="42">
        <v>5</v>
      </c>
      <c r="G27" s="44"/>
      <c r="H27" s="44"/>
      <c r="I27" s="44"/>
      <c r="J27" s="42"/>
      <c r="K27" s="42"/>
      <c r="L27" s="44"/>
      <c r="M27" s="41"/>
      <c r="N27" s="42"/>
      <c r="O27" s="41"/>
      <c r="P27" s="44"/>
      <c r="Q27" s="42"/>
      <c r="R27" s="44"/>
      <c r="S27" s="46"/>
      <c r="T27" s="44"/>
      <c r="U27" s="44"/>
      <c r="V27" s="42"/>
      <c r="W27" s="60"/>
      <c r="X27" s="44"/>
      <c r="Y27" s="54"/>
      <c r="Z27" s="44"/>
      <c r="AA27" s="42"/>
      <c r="AB27" s="42"/>
      <c r="AC27" s="45">
        <f>SUM(C27:AB27)</f>
        <v>5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9"/>
      <c r="AZ27" s="19"/>
      <c r="BA27" s="19"/>
      <c r="BB27" s="19"/>
      <c r="BC27" s="19"/>
      <c r="BD27" s="19"/>
      <c r="BE27" s="19"/>
      <c r="BF27" s="19">
        <f>IF($B27=BF$2,#REF!,"")</f>
      </c>
      <c r="BG27" s="19">
        <f>IF($B27=BG$2,#REF!,"")</f>
      </c>
      <c r="BH27" s="19">
        <f>IF($B27=BH$2,#REF!,"")</f>
      </c>
      <c r="BI27" s="19">
        <f>IF($B27=BI$2,#REF!,"")</f>
      </c>
      <c r="BJ27" s="19">
        <f>IF($B27=BJ$2,#REF!,"")</f>
      </c>
      <c r="BK27" s="19">
        <f>IF($B27=BK$2,#REF!,"")</f>
      </c>
      <c r="BL27" s="19">
        <f>IF($B27=BL$2,#REF!,"")</f>
      </c>
      <c r="BM27" s="19">
        <f>IF($B27=BM$2,#REF!,"")</f>
      </c>
      <c r="BN27" s="19">
        <f>IF($B27=BN$2,#REF!,"")</f>
      </c>
      <c r="BO27" s="19">
        <f>IF($B27=BO$2,#REF!,"")</f>
      </c>
      <c r="BP27" s="19">
        <f>IF($B27=BP$2,#REF!,"")</f>
      </c>
      <c r="BQ27" s="19">
        <f>IF($B27=BQ$2,#REF!,"")</f>
      </c>
      <c r="BR27" s="19">
        <f>IF($B27=BR$2,#REF!,"")</f>
      </c>
      <c r="BS27" s="19">
        <f>IF($B27=BS$2,#REF!,"")</f>
      </c>
      <c r="BT27" s="19">
        <f>IF($B27=BT$2,#REF!,"")</f>
      </c>
      <c r="BU27" s="19">
        <f>IF($B27=BU$2,#REF!,"")</f>
      </c>
      <c r="BV27" s="19">
        <f>IF($B27=BV$2,#REF!,"")</f>
      </c>
      <c r="BW27" s="19">
        <f>IF($B27=BW$2,#REF!,"")</f>
      </c>
      <c r="BX27" s="19">
        <f>IF($B27=BX$2,#REF!,"")</f>
      </c>
      <c r="BY27" s="19">
        <f>IF($B27=BY$2,#REF!,"")</f>
      </c>
      <c r="BZ27" s="19">
        <f>IF($B27=BZ$2,#REF!,"")</f>
      </c>
      <c r="CA27" s="19">
        <f>IF($B27=CA$2,#REF!,"")</f>
      </c>
      <c r="CB27" s="19">
        <f>IF($B27=CB$2,#REF!,"")</f>
      </c>
      <c r="CC27" s="19">
        <f>IF($B27=CC$2,#REF!,"")</f>
      </c>
      <c r="CD27" s="19">
        <f>IF($B27=CD$2,#REF!,"")</f>
      </c>
    </row>
    <row r="28" spans="1:82" s="20" customFormat="1" ht="12.75" customHeight="1">
      <c r="A28" s="13" t="s">
        <v>54</v>
      </c>
      <c r="B28" s="13" t="s">
        <v>294</v>
      </c>
      <c r="C28" s="40"/>
      <c r="D28" s="41"/>
      <c r="E28" s="41"/>
      <c r="F28" s="41"/>
      <c r="G28" s="40"/>
      <c r="H28" s="40"/>
      <c r="I28" s="40"/>
      <c r="J28" s="41"/>
      <c r="K28" s="41"/>
      <c r="L28" s="40"/>
      <c r="M28" s="41">
        <v>4</v>
      </c>
      <c r="N28" s="41"/>
      <c r="O28" s="41"/>
      <c r="P28" s="40"/>
      <c r="Q28" s="41"/>
      <c r="R28" s="40"/>
      <c r="S28" s="46"/>
      <c r="T28" s="44"/>
      <c r="U28" s="40"/>
      <c r="V28" s="41"/>
      <c r="W28" s="59"/>
      <c r="X28" s="40"/>
      <c r="Y28" s="53"/>
      <c r="Z28" s="40"/>
      <c r="AA28" s="42"/>
      <c r="AB28" s="42"/>
      <c r="AC28" s="45">
        <f>SUM(C28:AB28)</f>
        <v>4</v>
      </c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</row>
    <row r="29" spans="1:82" s="20" customFormat="1" ht="12.75" customHeight="1">
      <c r="A29" s="14" t="s">
        <v>74</v>
      </c>
      <c r="B29" s="14" t="s">
        <v>311</v>
      </c>
      <c r="C29" s="44"/>
      <c r="D29" s="42"/>
      <c r="E29" s="42"/>
      <c r="F29" s="42"/>
      <c r="G29" s="44"/>
      <c r="H29" s="44"/>
      <c r="I29" s="44"/>
      <c r="J29" s="42"/>
      <c r="K29" s="42"/>
      <c r="L29" s="44"/>
      <c r="M29" s="41"/>
      <c r="N29" s="42"/>
      <c r="O29" s="42"/>
      <c r="P29" s="44"/>
      <c r="Q29" s="42"/>
      <c r="R29" s="44"/>
      <c r="S29" s="43"/>
      <c r="T29" s="44">
        <v>4</v>
      </c>
      <c r="U29" s="44"/>
      <c r="V29" s="42"/>
      <c r="W29" s="60"/>
      <c r="X29" s="44"/>
      <c r="Y29" s="54"/>
      <c r="Z29" s="44"/>
      <c r="AA29" s="42"/>
      <c r="AB29" s="42"/>
      <c r="AC29" s="45">
        <f>SUM(C29:AB29)</f>
        <v>4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9"/>
      <c r="AZ29" s="19"/>
      <c r="BA29" s="19"/>
      <c r="BB29" s="19"/>
      <c r="BC29" s="19"/>
      <c r="BD29" s="19"/>
      <c r="BE29" s="19"/>
      <c r="BF29" s="19">
        <f>IF($B29=BF$2,#REF!,"")</f>
      </c>
      <c r="BG29" s="19">
        <f>IF($B29=BG$2,#REF!,"")</f>
      </c>
      <c r="BH29" s="19">
        <f>IF($B29=BH$2,#REF!,"")</f>
      </c>
      <c r="BI29" s="19">
        <f>IF($B29=BI$2,#REF!,"")</f>
      </c>
      <c r="BJ29" s="19">
        <f>IF($B29=BJ$2,#REF!,"")</f>
      </c>
      <c r="BK29" s="19">
        <f>IF($B29=BK$2,#REF!,"")</f>
      </c>
      <c r="BL29" s="19">
        <f>IF($B29=BL$2,#REF!,"")</f>
      </c>
      <c r="BM29" s="19">
        <f>IF($B29=BM$2,#REF!,"")</f>
      </c>
      <c r="BN29" s="19">
        <f>IF($B29=BN$2,#REF!,"")</f>
      </c>
      <c r="BO29" s="19">
        <f>IF($B29=BO$2,#REF!,"")</f>
      </c>
      <c r="BP29" s="19">
        <f>IF($B29=BP$2,#REF!,"")</f>
      </c>
      <c r="BQ29" s="19">
        <f>IF($B29=BQ$2,#REF!,"")</f>
      </c>
      <c r="BR29" s="19">
        <f>IF($B29=BR$2,#REF!,"")</f>
      </c>
      <c r="BS29" s="19">
        <f>IF($B29=BS$2,#REF!,"")</f>
      </c>
      <c r="BT29" s="19">
        <f>IF($B29=BT$2,#REF!,"")</f>
      </c>
      <c r="BU29" s="19">
        <f>IF($B29=BU$2,#REF!,"")</f>
      </c>
      <c r="BV29" s="19">
        <f>IF($B29=BV$2,#REF!,"")</f>
      </c>
      <c r="BW29" s="19">
        <f>IF($B29=BW$2,#REF!,"")</f>
      </c>
      <c r="BX29" s="19">
        <f>IF($B29=BX$2,#REF!,"")</f>
      </c>
      <c r="BY29" s="19">
        <f>IF($B29=BY$2,#REF!,"")</f>
      </c>
      <c r="BZ29" s="19">
        <f>IF($B29=BZ$2,#REF!,"")</f>
      </c>
      <c r="CA29" s="19">
        <f>IF($B29=CA$2,#REF!,"")</f>
      </c>
      <c r="CB29" s="19">
        <f>IF($B29=CB$2,#REF!,"")</f>
      </c>
      <c r="CC29" s="19">
        <f>IF($B29=CC$2,#REF!,"")</f>
      </c>
      <c r="CD29" s="19">
        <f>IF($B29=CD$2,#REF!,"")</f>
      </c>
    </row>
    <row r="30" spans="1:82" s="20" customFormat="1" ht="12.75" customHeight="1">
      <c r="A30" s="13" t="s">
        <v>242</v>
      </c>
      <c r="B30" s="13" t="s">
        <v>334</v>
      </c>
      <c r="C30" s="44"/>
      <c r="D30" s="42"/>
      <c r="E30" s="42"/>
      <c r="F30" s="42">
        <v>3</v>
      </c>
      <c r="G30" s="44"/>
      <c r="H30" s="44"/>
      <c r="I30" s="44"/>
      <c r="J30" s="42">
        <v>1</v>
      </c>
      <c r="K30" s="42"/>
      <c r="L30" s="44"/>
      <c r="M30" s="42"/>
      <c r="N30" s="42"/>
      <c r="O30" s="42"/>
      <c r="P30" s="44"/>
      <c r="Q30" s="42"/>
      <c r="R30" s="44"/>
      <c r="S30" s="46"/>
      <c r="T30" s="44"/>
      <c r="U30" s="44"/>
      <c r="V30" s="42"/>
      <c r="W30" s="60"/>
      <c r="X30" s="44"/>
      <c r="Y30" s="54"/>
      <c r="Z30" s="44"/>
      <c r="AA30" s="41"/>
      <c r="AB30" s="41"/>
      <c r="AC30" s="45">
        <f>SUM(C30:AB30)</f>
        <v>4</v>
      </c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>
        <f>IF($B30=BF$2,#REF!,"")</f>
      </c>
      <c r="BG30" s="19">
        <f>IF($B30=BG$2,#REF!,"")</f>
      </c>
      <c r="BH30" s="19">
        <f>IF($B30=BH$2,#REF!,"")</f>
      </c>
      <c r="BI30" s="19">
        <f>IF($B30=BI$2,#REF!,"")</f>
      </c>
      <c r="BJ30" s="19">
        <f>IF($B30=BJ$2,#REF!,"")</f>
      </c>
      <c r="BK30" s="19">
        <f>IF($B30=BK$2,#REF!,"")</f>
      </c>
      <c r="BL30" s="19">
        <f>IF($B30=BL$2,#REF!,"")</f>
      </c>
      <c r="BM30" s="19">
        <f>IF($B30=BM$2,#REF!,"")</f>
      </c>
      <c r="BN30" s="19">
        <f>IF($B30=BN$2,#REF!,"")</f>
      </c>
      <c r="BO30" s="19">
        <f>IF($B30=BO$2,#REF!,"")</f>
      </c>
      <c r="BP30" s="19">
        <f>IF($B30=BP$2,#REF!,"")</f>
      </c>
      <c r="BQ30" s="19">
        <f>IF($B30=BQ$2,#REF!,"")</f>
      </c>
      <c r="BR30" s="19">
        <f>IF($B30=BR$2,#REF!,"")</f>
      </c>
      <c r="BS30" s="19">
        <f>IF($B30=BS$2,#REF!,"")</f>
      </c>
      <c r="BT30" s="19">
        <f>IF($B30=BT$2,#REF!,"")</f>
      </c>
      <c r="BU30" s="19">
        <f>IF($B30=BU$2,#REF!,"")</f>
      </c>
      <c r="BV30" s="19">
        <f>IF($B30=BV$2,#REF!,"")</f>
      </c>
      <c r="BW30" s="19">
        <f>IF($B30=BW$2,#REF!,"")</f>
      </c>
      <c r="BX30" s="19">
        <f>IF($B30=BX$2,#REF!,"")</f>
      </c>
      <c r="BY30" s="19">
        <f>IF($B30=BY$2,#REF!,"")</f>
      </c>
      <c r="BZ30" s="19">
        <f>IF($B30=BZ$2,#REF!,"")</f>
      </c>
      <c r="CA30" s="19">
        <f>IF($B30=CA$2,#REF!,"")</f>
      </c>
      <c r="CB30" s="19">
        <f>IF($B30=CB$2,#REF!,"")</f>
      </c>
      <c r="CC30" s="19">
        <f>IF($B30=CC$2,#REF!,"")</f>
      </c>
      <c r="CD30" s="19">
        <f>IF($B30=CD$2,#REF!,"")</f>
      </c>
    </row>
    <row r="31" spans="1:82" s="20" customFormat="1" ht="12.75" customHeight="1">
      <c r="A31" s="13" t="s">
        <v>354</v>
      </c>
      <c r="B31" s="13" t="s">
        <v>357</v>
      </c>
      <c r="C31" s="44"/>
      <c r="D31" s="42"/>
      <c r="E31" s="42"/>
      <c r="F31" s="42"/>
      <c r="G31" s="44"/>
      <c r="H31" s="44"/>
      <c r="I31" s="44"/>
      <c r="J31" s="42"/>
      <c r="K31" s="42"/>
      <c r="L31" s="44"/>
      <c r="M31" s="41"/>
      <c r="N31" s="42"/>
      <c r="O31" s="41"/>
      <c r="P31" s="44"/>
      <c r="Q31" s="42"/>
      <c r="R31" s="44"/>
      <c r="S31" s="46"/>
      <c r="T31" s="44">
        <v>4</v>
      </c>
      <c r="U31" s="44"/>
      <c r="V31" s="42"/>
      <c r="W31" s="60"/>
      <c r="X31" s="44"/>
      <c r="Y31" s="54"/>
      <c r="Z31" s="44"/>
      <c r="AA31" s="42"/>
      <c r="AB31" s="42"/>
      <c r="AC31" s="45">
        <f>SUM(C31:AB31)</f>
        <v>4</v>
      </c>
      <c r="AD31" s="18"/>
      <c r="AE31" s="18"/>
      <c r="AF31" s="18"/>
      <c r="AG31" s="21"/>
      <c r="AH31" s="22"/>
      <c r="AI31" s="21"/>
      <c r="AJ31" s="21"/>
      <c r="AK31" s="23"/>
      <c r="AL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</row>
    <row r="32" spans="1:82" s="20" customFormat="1" ht="12.75" customHeight="1">
      <c r="A32" s="13" t="s">
        <v>237</v>
      </c>
      <c r="B32" s="13" t="s">
        <v>291</v>
      </c>
      <c r="C32" s="40"/>
      <c r="D32" s="41"/>
      <c r="E32" s="41"/>
      <c r="F32" s="41"/>
      <c r="G32" s="40"/>
      <c r="H32" s="40"/>
      <c r="I32" s="40"/>
      <c r="J32" s="41"/>
      <c r="K32" s="41"/>
      <c r="L32" s="40"/>
      <c r="M32" s="41">
        <v>1</v>
      </c>
      <c r="N32" s="41"/>
      <c r="O32" s="42"/>
      <c r="P32" s="40"/>
      <c r="Q32" s="41"/>
      <c r="R32" s="40"/>
      <c r="S32" s="46"/>
      <c r="T32" s="44"/>
      <c r="U32" s="40"/>
      <c r="V32" s="41"/>
      <c r="W32" s="59"/>
      <c r="X32" s="40"/>
      <c r="Y32" s="53"/>
      <c r="Z32" s="40"/>
      <c r="AA32" s="42"/>
      <c r="AB32" s="42"/>
      <c r="AC32" s="45">
        <f>SUM(C32:AB32)</f>
        <v>1</v>
      </c>
      <c r="AD32" s="18"/>
      <c r="AE32" s="18"/>
      <c r="AF32" s="18"/>
      <c r="AG32" s="21"/>
      <c r="AH32" s="22"/>
      <c r="AI32" s="21"/>
      <c r="AJ32" s="21"/>
      <c r="AK32" s="23"/>
      <c r="AL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</row>
    <row r="33" spans="1:82" s="20" customFormat="1" ht="12.75" customHeight="1">
      <c r="A33" s="13" t="s">
        <v>110</v>
      </c>
      <c r="B33" s="13" t="s">
        <v>301</v>
      </c>
      <c r="C33" s="44"/>
      <c r="D33" s="42"/>
      <c r="E33" s="42"/>
      <c r="F33" s="42"/>
      <c r="G33" s="44"/>
      <c r="H33" s="44"/>
      <c r="I33" s="44"/>
      <c r="J33" s="42"/>
      <c r="K33" s="42"/>
      <c r="L33" s="44"/>
      <c r="M33" s="41">
        <v>1</v>
      </c>
      <c r="N33" s="42"/>
      <c r="O33" s="41"/>
      <c r="P33" s="44"/>
      <c r="Q33" s="42"/>
      <c r="R33" s="44"/>
      <c r="S33" s="46"/>
      <c r="T33" s="44"/>
      <c r="U33" s="44"/>
      <c r="V33" s="42"/>
      <c r="W33" s="60"/>
      <c r="X33" s="44"/>
      <c r="Y33" s="54"/>
      <c r="Z33" s="44"/>
      <c r="AA33" s="42"/>
      <c r="AB33" s="42"/>
      <c r="AC33" s="45">
        <f>SUM(C33:AB33)</f>
        <v>1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9"/>
      <c r="AZ33" s="19"/>
      <c r="BA33" s="19"/>
      <c r="BB33" s="19"/>
      <c r="BC33" s="19"/>
      <c r="BD33" s="19"/>
      <c r="BE33" s="19"/>
      <c r="BF33" s="19">
        <f>IF($B33=BF$2,#REF!,"")</f>
      </c>
      <c r="BG33" s="19">
        <f>IF($B33=BG$2,#REF!,"")</f>
      </c>
      <c r="BH33" s="19">
        <f>IF($B33=BH$2,#REF!,"")</f>
      </c>
      <c r="BI33" s="19">
        <f>IF($B33=BI$2,#REF!,"")</f>
      </c>
      <c r="BJ33" s="19">
        <f>IF($B33=BJ$2,#REF!,"")</f>
      </c>
      <c r="BK33" s="19">
        <f>IF($B33=BK$2,#REF!,"")</f>
      </c>
      <c r="BL33" s="19">
        <f>IF($B33=BL$2,#REF!,"")</f>
      </c>
      <c r="BM33" s="19">
        <f>IF($B33=BM$2,#REF!,"")</f>
      </c>
      <c r="BN33" s="19">
        <f>IF($B33=BN$2,#REF!,"")</f>
      </c>
      <c r="BO33" s="19">
        <f>IF($B33=BO$2,#REF!,"")</f>
      </c>
      <c r="BP33" s="19">
        <f>IF($B33=BP$2,#REF!,"")</f>
      </c>
      <c r="BQ33" s="19">
        <f>IF($B33=BQ$2,#REF!,"")</f>
      </c>
      <c r="BR33" s="19">
        <f>IF($B33=BR$2,#REF!,"")</f>
      </c>
      <c r="BS33" s="19">
        <f>IF($B33=BS$2,#REF!,"")</f>
      </c>
      <c r="BT33" s="19">
        <f>IF($B33=BT$2,#REF!,"")</f>
      </c>
      <c r="BU33" s="19">
        <f>IF($B33=BU$2,#REF!,"")</f>
      </c>
      <c r="BV33" s="19">
        <f>IF($B33=BV$2,#REF!,"")</f>
      </c>
      <c r="BW33" s="19">
        <f>IF($B33=BW$2,#REF!,"")</f>
      </c>
      <c r="BX33" s="19">
        <f>IF($B33=BX$2,#REF!,"")</f>
      </c>
      <c r="BY33" s="19">
        <f>IF($B33=BY$2,#REF!,"")</f>
      </c>
      <c r="BZ33" s="19">
        <f>IF($B33=BZ$2,#REF!,"")</f>
      </c>
      <c r="CA33" s="19">
        <f>IF($B33=CA$2,#REF!,"")</f>
      </c>
      <c r="CB33" s="19">
        <f>IF($B33=CB$2,#REF!,"")</f>
      </c>
      <c r="CC33" s="19">
        <f>IF($B33=CC$2,#REF!,"")</f>
      </c>
      <c r="CD33" s="19">
        <f>IF($B33=CD$2,#REF!,"")</f>
      </c>
    </row>
    <row r="34" spans="1:82" s="20" customFormat="1" ht="12.75" customHeight="1">
      <c r="A34" s="13" t="s">
        <v>41</v>
      </c>
      <c r="B34" s="13" t="s">
        <v>275</v>
      </c>
      <c r="C34" s="40"/>
      <c r="D34" s="41"/>
      <c r="E34" s="41"/>
      <c r="F34" s="41"/>
      <c r="G34" s="40"/>
      <c r="H34" s="40"/>
      <c r="I34" s="40"/>
      <c r="J34" s="41"/>
      <c r="K34" s="41"/>
      <c r="L34" s="40"/>
      <c r="M34" s="42"/>
      <c r="N34" s="41"/>
      <c r="O34" s="42"/>
      <c r="P34" s="40"/>
      <c r="Q34" s="41"/>
      <c r="R34" s="40"/>
      <c r="S34" s="46"/>
      <c r="T34" s="44"/>
      <c r="U34" s="40"/>
      <c r="V34" s="41"/>
      <c r="W34" s="59"/>
      <c r="X34" s="40"/>
      <c r="Y34" s="53"/>
      <c r="Z34" s="40"/>
      <c r="AA34" s="42"/>
      <c r="AB34" s="42"/>
      <c r="AC34" s="45">
        <f>SUM(C34:AB34)</f>
        <v>0</v>
      </c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</row>
    <row r="35" spans="1:82" s="20" customFormat="1" ht="12.75" customHeight="1">
      <c r="A35" s="13" t="s">
        <v>242</v>
      </c>
      <c r="B35" s="14" t="s">
        <v>276</v>
      </c>
      <c r="C35" s="44"/>
      <c r="D35" s="42"/>
      <c r="E35" s="42"/>
      <c r="F35" s="42"/>
      <c r="G35" s="44"/>
      <c r="H35" s="44"/>
      <c r="I35" s="44"/>
      <c r="J35" s="42"/>
      <c r="K35" s="42"/>
      <c r="L35" s="44"/>
      <c r="M35" s="42"/>
      <c r="N35" s="41"/>
      <c r="O35" s="41"/>
      <c r="P35" s="44"/>
      <c r="Q35" s="42"/>
      <c r="R35" s="44"/>
      <c r="S35" s="46"/>
      <c r="T35" s="44"/>
      <c r="U35" s="44"/>
      <c r="V35" s="42"/>
      <c r="W35" s="60"/>
      <c r="X35" s="44"/>
      <c r="Y35" s="54"/>
      <c r="Z35" s="44"/>
      <c r="AA35" s="42"/>
      <c r="AB35" s="42"/>
      <c r="AC35" s="45">
        <f>SUM(C35:AB35)</f>
        <v>0</v>
      </c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>
        <f>IF($B35=BF$2,#REF!,"")</f>
      </c>
      <c r="BG35" s="19">
        <f>IF($B35=BG$2,#REF!,"")</f>
      </c>
      <c r="BH35" s="19">
        <f>IF($B35=BH$2,#REF!,"")</f>
      </c>
      <c r="BI35" s="19">
        <f>IF($B35=BI$2,#REF!,"")</f>
      </c>
      <c r="BJ35" s="19">
        <f>IF($B35=BJ$2,#REF!,"")</f>
      </c>
      <c r="BK35" s="19">
        <f>IF($B35=BK$2,#REF!,"")</f>
      </c>
      <c r="BL35" s="19">
        <f>IF($B35=BL$2,#REF!,"")</f>
      </c>
      <c r="BM35" s="19">
        <f>IF($B35=BM$2,#REF!,"")</f>
      </c>
      <c r="BN35" s="19">
        <f>IF($B35=BN$2,#REF!,"")</f>
      </c>
      <c r="BO35" s="19">
        <f>IF($B35=BO$2,#REF!,"")</f>
      </c>
      <c r="BP35" s="19">
        <f>IF($B35=BP$2,#REF!,"")</f>
      </c>
      <c r="BQ35" s="19">
        <f>IF($B35=BQ$2,#REF!,"")</f>
      </c>
      <c r="BR35" s="19">
        <f>IF($B35=BR$2,#REF!,"")</f>
      </c>
      <c r="BS35" s="19">
        <f>IF($B35=BS$2,#REF!,"")</f>
      </c>
      <c r="BT35" s="19">
        <f>IF($B35=BT$2,#REF!,"")</f>
      </c>
      <c r="BU35" s="19">
        <f>IF($B35=BU$2,#REF!,"")</f>
      </c>
      <c r="BV35" s="19">
        <f>IF($B35=BV$2,#REF!,"")</f>
      </c>
      <c r="BW35" s="19">
        <f>IF($B35=BW$2,#REF!,"")</f>
      </c>
      <c r="BX35" s="19">
        <f>IF($B35=BX$2,#REF!,"")</f>
      </c>
      <c r="BY35" s="19">
        <f>IF($B35=BY$2,#REF!,"")</f>
      </c>
      <c r="BZ35" s="19">
        <f>IF($B35=BZ$2,#REF!,"")</f>
      </c>
      <c r="CA35" s="19">
        <f>IF($B35=CA$2,#REF!,"")</f>
      </c>
      <c r="CB35" s="19">
        <f>IF($B35=CB$2,#REF!,"")</f>
      </c>
      <c r="CC35" s="19">
        <f>IF($B35=CC$2,#REF!,"")</f>
      </c>
      <c r="CD35" s="19">
        <f>IF($B35=CD$2,#REF!,"")</f>
      </c>
    </row>
    <row r="36" spans="1:82" s="20" customFormat="1" ht="12.75" customHeight="1">
      <c r="A36" s="13" t="s">
        <v>110</v>
      </c>
      <c r="B36" s="13" t="s">
        <v>278</v>
      </c>
      <c r="C36" s="40"/>
      <c r="D36" s="41"/>
      <c r="E36" s="41"/>
      <c r="F36" s="41"/>
      <c r="G36" s="40"/>
      <c r="H36" s="40"/>
      <c r="I36" s="40"/>
      <c r="J36" s="41"/>
      <c r="K36" s="41"/>
      <c r="L36" s="40"/>
      <c r="M36" s="42"/>
      <c r="N36" s="41"/>
      <c r="O36" s="42"/>
      <c r="P36" s="40"/>
      <c r="Q36" s="41"/>
      <c r="R36" s="40"/>
      <c r="S36" s="43"/>
      <c r="T36" s="44"/>
      <c r="U36" s="40"/>
      <c r="V36" s="41"/>
      <c r="W36" s="59"/>
      <c r="X36" s="40"/>
      <c r="Y36" s="53"/>
      <c r="Z36" s="40"/>
      <c r="AA36" s="42"/>
      <c r="AB36" s="42"/>
      <c r="AC36" s="45">
        <f>SUM(C36:AB36)</f>
        <v>0</v>
      </c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</row>
    <row r="37" spans="1:82" s="20" customFormat="1" ht="12.75" customHeight="1">
      <c r="A37" s="13" t="s">
        <v>84</v>
      </c>
      <c r="B37" s="13" t="s">
        <v>280</v>
      </c>
      <c r="C37" s="40"/>
      <c r="D37" s="41"/>
      <c r="E37" s="41"/>
      <c r="F37" s="41"/>
      <c r="G37" s="40"/>
      <c r="H37" s="40"/>
      <c r="I37" s="40"/>
      <c r="J37" s="41"/>
      <c r="K37" s="41"/>
      <c r="L37" s="40"/>
      <c r="M37" s="42"/>
      <c r="N37" s="41"/>
      <c r="O37" s="42"/>
      <c r="P37" s="40"/>
      <c r="Q37" s="41"/>
      <c r="R37" s="40"/>
      <c r="S37" s="46"/>
      <c r="T37" s="44"/>
      <c r="U37" s="40"/>
      <c r="V37" s="41"/>
      <c r="W37" s="59"/>
      <c r="X37" s="40"/>
      <c r="Y37" s="53"/>
      <c r="Z37" s="40"/>
      <c r="AA37" s="42"/>
      <c r="AB37" s="42"/>
      <c r="AC37" s="45">
        <f>SUM(C37:AB37)</f>
        <v>0</v>
      </c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</row>
    <row r="38" spans="1:82" s="20" customFormat="1" ht="12.75" customHeight="1">
      <c r="A38" s="13" t="s">
        <v>31</v>
      </c>
      <c r="B38" s="13" t="s">
        <v>282</v>
      </c>
      <c r="C38" s="44"/>
      <c r="D38" s="42"/>
      <c r="E38" s="42"/>
      <c r="F38" s="42"/>
      <c r="G38" s="44"/>
      <c r="H38" s="44"/>
      <c r="I38" s="44"/>
      <c r="J38" s="42"/>
      <c r="K38" s="42"/>
      <c r="L38" s="44"/>
      <c r="M38" s="41"/>
      <c r="N38" s="42"/>
      <c r="O38" s="41"/>
      <c r="P38" s="44"/>
      <c r="Q38" s="42"/>
      <c r="R38" s="44"/>
      <c r="S38" s="43"/>
      <c r="T38" s="44"/>
      <c r="U38" s="44"/>
      <c r="V38" s="42"/>
      <c r="W38" s="60"/>
      <c r="X38" s="44"/>
      <c r="Y38" s="54"/>
      <c r="Z38" s="44"/>
      <c r="AA38" s="42"/>
      <c r="AB38" s="42"/>
      <c r="AC38" s="45">
        <f>SUM(C38:AB38)</f>
        <v>0</v>
      </c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9"/>
      <c r="AZ38" s="19"/>
      <c r="BA38" s="19"/>
      <c r="BB38" s="19"/>
      <c r="BC38" s="19"/>
      <c r="BD38" s="19"/>
      <c r="BE38" s="19"/>
      <c r="BF38" s="19">
        <f>IF($B38=BF$2,#REF!,"")</f>
      </c>
      <c r="BG38" s="19">
        <f>IF($B38=BG$2,#REF!,"")</f>
      </c>
      <c r="BH38" s="19">
        <f>IF($B38=BH$2,#REF!,"")</f>
      </c>
      <c r="BI38" s="19">
        <f>IF($B38=BI$2,#REF!,"")</f>
      </c>
      <c r="BJ38" s="19">
        <f>IF($B38=BJ$2,#REF!,"")</f>
      </c>
      <c r="BK38" s="19">
        <f>IF($B38=BK$2,#REF!,"")</f>
      </c>
      <c r="BL38" s="19">
        <f>IF($B38=BL$2,#REF!,"")</f>
      </c>
      <c r="BM38" s="19">
        <f>IF($B38=BM$2,#REF!,"")</f>
      </c>
      <c r="BN38" s="19">
        <f>IF($B38=BN$2,#REF!,"")</f>
      </c>
      <c r="BO38" s="19">
        <f>IF($B38=BO$2,#REF!,"")</f>
      </c>
      <c r="BP38" s="19">
        <f>IF($B38=BP$2,#REF!,"")</f>
      </c>
      <c r="BQ38" s="19">
        <f>IF($B38=BQ$2,#REF!,"")</f>
      </c>
      <c r="BR38" s="19">
        <f>IF($B38=BR$2,#REF!,"")</f>
      </c>
      <c r="BS38" s="19">
        <f>IF($B38=BS$2,#REF!,"")</f>
      </c>
      <c r="BT38" s="19">
        <f>IF($B38=BT$2,#REF!,"")</f>
      </c>
      <c r="BU38" s="19">
        <f>IF($B38=BU$2,#REF!,"")</f>
      </c>
      <c r="BV38" s="19">
        <f>IF($B38=BV$2,#REF!,"")</f>
      </c>
      <c r="BW38" s="19">
        <f>IF($B38=BW$2,#REF!,"")</f>
      </c>
      <c r="BX38" s="19">
        <f>IF($B38=BX$2,#REF!,"")</f>
      </c>
      <c r="BY38" s="19">
        <f>IF($B38=BY$2,#REF!,"")</f>
      </c>
      <c r="BZ38" s="19">
        <f>IF($B38=BZ$2,#REF!,"")</f>
      </c>
      <c r="CA38" s="19">
        <f>IF($B38=CA$2,#REF!,"")</f>
      </c>
      <c r="CB38" s="19">
        <f>IF($B38=CB$2,#REF!,"")</f>
      </c>
      <c r="CC38" s="19">
        <f>IF($B38=CC$2,#REF!,"")</f>
      </c>
      <c r="CD38" s="19">
        <f>IF($B38=CD$2,#REF!,"")</f>
      </c>
    </row>
    <row r="39" spans="1:82" s="20" customFormat="1" ht="12.75" customHeight="1">
      <c r="A39" s="13" t="s">
        <v>237</v>
      </c>
      <c r="B39" s="13" t="s">
        <v>283</v>
      </c>
      <c r="C39" s="44"/>
      <c r="D39" s="42"/>
      <c r="E39" s="42"/>
      <c r="F39" s="42"/>
      <c r="G39" s="44"/>
      <c r="H39" s="44"/>
      <c r="I39" s="44"/>
      <c r="J39" s="42"/>
      <c r="K39" s="42"/>
      <c r="L39" s="44"/>
      <c r="M39" s="41"/>
      <c r="N39" s="42"/>
      <c r="O39" s="41"/>
      <c r="P39" s="44"/>
      <c r="Q39" s="42"/>
      <c r="R39" s="44"/>
      <c r="S39" s="46"/>
      <c r="T39" s="44"/>
      <c r="U39" s="44"/>
      <c r="V39" s="42"/>
      <c r="W39" s="60"/>
      <c r="X39" s="44"/>
      <c r="Y39" s="54"/>
      <c r="Z39" s="44"/>
      <c r="AA39" s="42"/>
      <c r="AB39" s="42"/>
      <c r="AC39" s="45">
        <f>SUM(C39:AB39)</f>
        <v>0</v>
      </c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>
        <f>IF($B39=BF$2,#REF!,"")</f>
      </c>
      <c r="BG39" s="19">
        <f>IF($B39=BG$2,#REF!,"")</f>
      </c>
      <c r="BH39" s="19">
        <f>IF($B39=BH$2,#REF!,"")</f>
      </c>
      <c r="BI39" s="19">
        <f>IF($B39=BI$2,#REF!,"")</f>
      </c>
      <c r="BJ39" s="19">
        <f>IF($B39=BJ$2,#REF!,"")</f>
      </c>
      <c r="BK39" s="19">
        <f>IF($B39=BK$2,#REF!,"")</f>
      </c>
      <c r="BL39" s="19">
        <f>IF($B39=BL$2,#REF!,"")</f>
      </c>
      <c r="BM39" s="19">
        <f>IF($B39=BM$2,#REF!,"")</f>
      </c>
      <c r="BN39" s="19">
        <f>IF($B39=BN$2,#REF!,"")</f>
      </c>
      <c r="BO39" s="19">
        <f>IF($B39=BO$2,#REF!,"")</f>
      </c>
      <c r="BP39" s="19">
        <f>IF($B39=BP$2,#REF!,"")</f>
      </c>
      <c r="BQ39" s="19">
        <f>IF($B39=BQ$2,#REF!,"")</f>
      </c>
      <c r="BR39" s="19">
        <f>IF($B39=BR$2,#REF!,"")</f>
      </c>
      <c r="BS39" s="19">
        <f>IF($B39=BS$2,#REF!,"")</f>
      </c>
      <c r="BT39" s="19">
        <f>IF($B39=BT$2,#REF!,"")</f>
      </c>
      <c r="BU39" s="19">
        <f>IF($B39=BU$2,#REF!,"")</f>
      </c>
      <c r="BV39" s="19">
        <f>IF($B39=BV$2,#REF!,"")</f>
      </c>
      <c r="BW39" s="19">
        <f>IF($B39=BW$2,#REF!,"")</f>
      </c>
      <c r="BX39" s="19">
        <f>IF($B39=BX$2,#REF!,"")</f>
      </c>
      <c r="BY39" s="19">
        <f>IF($B39=BY$2,#REF!,"")</f>
      </c>
      <c r="BZ39" s="19">
        <f>IF($B39=BZ$2,#REF!,"")</f>
      </c>
      <c r="CA39" s="19">
        <f>IF($B39=CA$2,#REF!,"")</f>
      </c>
      <c r="CB39" s="19">
        <f>IF($B39=CB$2,#REF!,"")</f>
      </c>
      <c r="CC39" s="19">
        <f>IF($B39=CC$2,#REF!,"")</f>
      </c>
      <c r="CD39" s="19">
        <f>IF($B39=CD$2,#REF!,"")</f>
      </c>
    </row>
    <row r="40" spans="1:82" s="20" customFormat="1" ht="12.75" customHeight="1">
      <c r="A40" s="13" t="s">
        <v>43</v>
      </c>
      <c r="B40" s="13" t="s">
        <v>285</v>
      </c>
      <c r="C40" s="44"/>
      <c r="D40" s="42"/>
      <c r="E40" s="42"/>
      <c r="F40" s="42"/>
      <c r="G40" s="44"/>
      <c r="H40" s="44"/>
      <c r="I40" s="44"/>
      <c r="J40" s="42"/>
      <c r="K40" s="42"/>
      <c r="L40" s="44"/>
      <c r="M40" s="42"/>
      <c r="N40" s="42"/>
      <c r="O40" s="42"/>
      <c r="P40" s="44"/>
      <c r="Q40" s="42"/>
      <c r="R40" s="44"/>
      <c r="S40" s="46"/>
      <c r="T40" s="44"/>
      <c r="U40" s="44"/>
      <c r="V40" s="42"/>
      <c r="W40" s="60"/>
      <c r="X40" s="44"/>
      <c r="Y40" s="54"/>
      <c r="Z40" s="44"/>
      <c r="AA40" s="41"/>
      <c r="AB40" s="41"/>
      <c r="AC40" s="45">
        <f>SUM(C40:AB40)</f>
        <v>0</v>
      </c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</row>
    <row r="41" spans="1:82" s="20" customFormat="1" ht="12.75" customHeight="1">
      <c r="A41" s="13" t="s">
        <v>94</v>
      </c>
      <c r="B41" s="13" t="s">
        <v>286</v>
      </c>
      <c r="C41" s="40"/>
      <c r="D41" s="41"/>
      <c r="E41" s="41"/>
      <c r="F41" s="41"/>
      <c r="G41" s="40"/>
      <c r="H41" s="40"/>
      <c r="I41" s="40"/>
      <c r="J41" s="41"/>
      <c r="K41" s="41"/>
      <c r="L41" s="40"/>
      <c r="M41" s="41"/>
      <c r="N41" s="41"/>
      <c r="O41" s="41"/>
      <c r="P41" s="40"/>
      <c r="Q41" s="41"/>
      <c r="R41" s="40"/>
      <c r="S41" s="43"/>
      <c r="T41" s="44"/>
      <c r="U41" s="40"/>
      <c r="V41" s="41"/>
      <c r="W41" s="59"/>
      <c r="X41" s="40"/>
      <c r="Y41" s="53"/>
      <c r="Z41" s="40"/>
      <c r="AA41" s="41"/>
      <c r="AB41" s="41"/>
      <c r="AC41" s="45">
        <f>SUM(C41:AB41)</f>
        <v>0</v>
      </c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</row>
    <row r="42" spans="1:82" s="20" customFormat="1" ht="12.75" customHeight="1">
      <c r="A42" s="13" t="s">
        <v>52</v>
      </c>
      <c r="B42" s="13" t="s">
        <v>287</v>
      </c>
      <c r="C42" s="44"/>
      <c r="D42" s="42"/>
      <c r="E42" s="42"/>
      <c r="F42" s="42"/>
      <c r="G42" s="44"/>
      <c r="H42" s="44"/>
      <c r="I42" s="44"/>
      <c r="J42" s="42"/>
      <c r="K42" s="42"/>
      <c r="L42" s="44"/>
      <c r="M42" s="42"/>
      <c r="N42" s="42"/>
      <c r="O42" s="41"/>
      <c r="P42" s="44"/>
      <c r="Q42" s="42"/>
      <c r="R42" s="44"/>
      <c r="S42" s="46"/>
      <c r="T42" s="44"/>
      <c r="U42" s="44"/>
      <c r="V42" s="42"/>
      <c r="W42" s="60"/>
      <c r="X42" s="44"/>
      <c r="Y42" s="54"/>
      <c r="Z42" s="44"/>
      <c r="AA42" s="42"/>
      <c r="AB42" s="42"/>
      <c r="AC42" s="45">
        <f>SUM(C42:AB42)</f>
        <v>0</v>
      </c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</row>
    <row r="43" spans="1:82" s="20" customFormat="1" ht="12.75" customHeight="1">
      <c r="A43" s="13" t="s">
        <v>115</v>
      </c>
      <c r="B43" s="13" t="s">
        <v>288</v>
      </c>
      <c r="C43" s="40"/>
      <c r="D43" s="41"/>
      <c r="E43" s="41"/>
      <c r="F43" s="41"/>
      <c r="G43" s="40"/>
      <c r="H43" s="40"/>
      <c r="I43" s="40"/>
      <c r="J43" s="41"/>
      <c r="K43" s="41"/>
      <c r="L43" s="40"/>
      <c r="M43" s="41"/>
      <c r="N43" s="41"/>
      <c r="O43" s="41"/>
      <c r="P43" s="40"/>
      <c r="Q43" s="41"/>
      <c r="R43" s="40"/>
      <c r="S43" s="43"/>
      <c r="T43" s="44"/>
      <c r="U43" s="40"/>
      <c r="V43" s="41"/>
      <c r="W43" s="59"/>
      <c r="X43" s="40"/>
      <c r="Y43" s="53"/>
      <c r="Z43" s="40"/>
      <c r="AA43" s="42"/>
      <c r="AB43" s="42"/>
      <c r="AC43" s="45">
        <f>SUM(C43:AB43)</f>
        <v>0</v>
      </c>
      <c r="AD43" s="4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</row>
    <row r="44" spans="1:82" s="20" customFormat="1" ht="12.75" customHeight="1">
      <c r="A44" s="13" t="s">
        <v>123</v>
      </c>
      <c r="B44" s="13" t="s">
        <v>289</v>
      </c>
      <c r="C44" s="40"/>
      <c r="D44" s="41"/>
      <c r="E44" s="41"/>
      <c r="F44" s="41"/>
      <c r="G44" s="40"/>
      <c r="H44" s="40"/>
      <c r="I44" s="40"/>
      <c r="J44" s="41"/>
      <c r="K44" s="41"/>
      <c r="L44" s="40"/>
      <c r="M44" s="41"/>
      <c r="N44" s="41"/>
      <c r="O44" s="42"/>
      <c r="P44" s="40"/>
      <c r="Q44" s="41"/>
      <c r="R44" s="40"/>
      <c r="S44" s="43"/>
      <c r="T44" s="44"/>
      <c r="U44" s="40"/>
      <c r="V44" s="41"/>
      <c r="W44" s="59"/>
      <c r="X44" s="40"/>
      <c r="Y44" s="53"/>
      <c r="Z44" s="40"/>
      <c r="AA44" s="42"/>
      <c r="AB44" s="42"/>
      <c r="AC44" s="45">
        <f>SUM(C44:AB44)</f>
        <v>0</v>
      </c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</row>
    <row r="45" spans="1:82" s="20" customFormat="1" ht="12.75" customHeight="1">
      <c r="A45" s="13" t="s">
        <v>77</v>
      </c>
      <c r="B45" s="13" t="s">
        <v>290</v>
      </c>
      <c r="C45" s="44"/>
      <c r="D45" s="42"/>
      <c r="E45" s="42"/>
      <c r="F45" s="42"/>
      <c r="G45" s="44"/>
      <c r="H45" s="44"/>
      <c r="I45" s="44"/>
      <c r="J45" s="42"/>
      <c r="K45" s="42"/>
      <c r="L45" s="44"/>
      <c r="M45" s="41"/>
      <c r="N45" s="42"/>
      <c r="O45" s="41"/>
      <c r="P45" s="44"/>
      <c r="Q45" s="42"/>
      <c r="R45" s="44"/>
      <c r="S45" s="46"/>
      <c r="T45" s="44"/>
      <c r="U45" s="44"/>
      <c r="V45" s="42"/>
      <c r="W45" s="60"/>
      <c r="X45" s="44"/>
      <c r="Y45" s="54"/>
      <c r="Z45" s="44"/>
      <c r="AA45" s="42"/>
      <c r="AB45" s="42"/>
      <c r="AC45" s="45">
        <f>SUM(C45:AB45)</f>
        <v>0</v>
      </c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</row>
    <row r="46" spans="1:82" s="20" customFormat="1" ht="12.75" customHeight="1">
      <c r="A46" s="13" t="s">
        <v>86</v>
      </c>
      <c r="B46" s="13" t="s">
        <v>292</v>
      </c>
      <c r="C46" s="40"/>
      <c r="D46" s="41"/>
      <c r="E46" s="41"/>
      <c r="F46" s="41"/>
      <c r="G46" s="40"/>
      <c r="H46" s="40"/>
      <c r="I46" s="40"/>
      <c r="J46" s="41"/>
      <c r="K46" s="41"/>
      <c r="L46" s="40"/>
      <c r="M46" s="41"/>
      <c r="N46" s="41"/>
      <c r="O46" s="42"/>
      <c r="P46" s="40"/>
      <c r="Q46" s="41"/>
      <c r="R46" s="40"/>
      <c r="S46" s="46"/>
      <c r="T46" s="44"/>
      <c r="U46" s="40"/>
      <c r="V46" s="41"/>
      <c r="W46" s="59"/>
      <c r="X46" s="40"/>
      <c r="Y46" s="53"/>
      <c r="Z46" s="40"/>
      <c r="AA46" s="42"/>
      <c r="AB46" s="42"/>
      <c r="AC46" s="45">
        <f>SUM(C46:AB46)</f>
        <v>0</v>
      </c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</row>
    <row r="47" spans="1:82" s="20" customFormat="1" ht="12.75" customHeight="1">
      <c r="A47" s="13" t="s">
        <v>82</v>
      </c>
      <c r="B47" s="13" t="s">
        <v>295</v>
      </c>
      <c r="C47" s="40"/>
      <c r="D47" s="41"/>
      <c r="E47" s="41"/>
      <c r="F47" s="41"/>
      <c r="G47" s="40"/>
      <c r="H47" s="40"/>
      <c r="I47" s="40"/>
      <c r="J47" s="41"/>
      <c r="K47" s="41"/>
      <c r="L47" s="40"/>
      <c r="M47" s="41"/>
      <c r="N47" s="41"/>
      <c r="O47" s="41"/>
      <c r="P47" s="40"/>
      <c r="Q47" s="41"/>
      <c r="R47" s="40"/>
      <c r="S47" s="43"/>
      <c r="T47" s="44"/>
      <c r="U47" s="40"/>
      <c r="V47" s="41"/>
      <c r="W47" s="59"/>
      <c r="X47" s="40"/>
      <c r="Y47" s="53"/>
      <c r="Z47" s="40"/>
      <c r="AA47" s="42"/>
      <c r="AB47" s="42"/>
      <c r="AC47" s="45">
        <f>SUM(C47:AB47)</f>
        <v>0</v>
      </c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</row>
    <row r="48" spans="1:82" s="20" customFormat="1" ht="12.75" customHeight="1">
      <c r="A48" s="13" t="s">
        <v>33</v>
      </c>
      <c r="B48" s="13" t="s">
        <v>296</v>
      </c>
      <c r="C48" s="40"/>
      <c r="D48" s="41"/>
      <c r="E48" s="41"/>
      <c r="F48" s="41"/>
      <c r="G48" s="40"/>
      <c r="H48" s="40"/>
      <c r="I48" s="40"/>
      <c r="J48" s="41"/>
      <c r="K48" s="41"/>
      <c r="L48" s="40"/>
      <c r="M48" s="41"/>
      <c r="N48" s="41"/>
      <c r="O48" s="41"/>
      <c r="P48" s="40"/>
      <c r="Q48" s="41"/>
      <c r="R48" s="40"/>
      <c r="S48" s="43"/>
      <c r="T48" s="44"/>
      <c r="U48" s="40"/>
      <c r="V48" s="41"/>
      <c r="W48" s="59"/>
      <c r="X48" s="40"/>
      <c r="Y48" s="53"/>
      <c r="Z48" s="40"/>
      <c r="AA48" s="42"/>
      <c r="AB48" s="42"/>
      <c r="AC48" s="45">
        <f>SUM(C48:AB48)</f>
        <v>0</v>
      </c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</row>
    <row r="49" spans="1:82" s="20" customFormat="1" ht="12.75" customHeight="1">
      <c r="A49" s="13" t="s">
        <v>96</v>
      </c>
      <c r="B49" s="13" t="s">
        <v>300</v>
      </c>
      <c r="C49" s="40"/>
      <c r="D49" s="41"/>
      <c r="E49" s="41"/>
      <c r="F49" s="41"/>
      <c r="G49" s="40"/>
      <c r="H49" s="40"/>
      <c r="I49" s="40"/>
      <c r="J49" s="41"/>
      <c r="K49" s="41"/>
      <c r="L49" s="40"/>
      <c r="M49" s="42"/>
      <c r="N49" s="41"/>
      <c r="O49" s="42"/>
      <c r="P49" s="40"/>
      <c r="Q49" s="41"/>
      <c r="R49" s="40"/>
      <c r="S49" s="46"/>
      <c r="T49" s="44"/>
      <c r="U49" s="40"/>
      <c r="V49" s="41"/>
      <c r="W49" s="59"/>
      <c r="X49" s="40"/>
      <c r="Y49" s="53"/>
      <c r="Z49" s="40"/>
      <c r="AA49" s="41"/>
      <c r="AB49" s="41"/>
      <c r="AC49" s="45">
        <f>SUM(C49:AB49)</f>
        <v>0</v>
      </c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</row>
    <row r="50" spans="1:82" s="20" customFormat="1" ht="12.75" customHeight="1">
      <c r="A50" s="13" t="s">
        <v>65</v>
      </c>
      <c r="B50" s="13" t="s">
        <v>302</v>
      </c>
      <c r="C50" s="40"/>
      <c r="D50" s="41"/>
      <c r="E50" s="41"/>
      <c r="F50" s="41"/>
      <c r="G50" s="40"/>
      <c r="H50" s="40"/>
      <c r="I50" s="40"/>
      <c r="J50" s="41"/>
      <c r="K50" s="41"/>
      <c r="L50" s="40"/>
      <c r="M50" s="41"/>
      <c r="N50" s="41"/>
      <c r="O50" s="41"/>
      <c r="P50" s="40"/>
      <c r="Q50" s="41"/>
      <c r="R50" s="40"/>
      <c r="S50" s="46"/>
      <c r="T50" s="44"/>
      <c r="U50" s="40"/>
      <c r="V50" s="41"/>
      <c r="W50" s="59"/>
      <c r="X50" s="40"/>
      <c r="Y50" s="53"/>
      <c r="Z50" s="40"/>
      <c r="AA50" s="42"/>
      <c r="AB50" s="42"/>
      <c r="AC50" s="45">
        <f>SUM(C50:AB50)</f>
        <v>0</v>
      </c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</row>
    <row r="51" spans="1:82" s="20" customFormat="1" ht="12.75" customHeight="1">
      <c r="A51" s="13" t="s">
        <v>43</v>
      </c>
      <c r="B51" s="13" t="s">
        <v>304</v>
      </c>
      <c r="C51" s="40"/>
      <c r="D51" s="41"/>
      <c r="E51" s="41"/>
      <c r="F51" s="41"/>
      <c r="G51" s="40"/>
      <c r="H51" s="40"/>
      <c r="I51" s="40"/>
      <c r="J51" s="41"/>
      <c r="K51" s="41"/>
      <c r="L51" s="40"/>
      <c r="M51" s="42"/>
      <c r="N51" s="41"/>
      <c r="O51" s="42"/>
      <c r="P51" s="40"/>
      <c r="Q51" s="41"/>
      <c r="R51" s="40"/>
      <c r="S51" s="43"/>
      <c r="T51" s="44"/>
      <c r="U51" s="40"/>
      <c r="V51" s="41"/>
      <c r="W51" s="59"/>
      <c r="X51" s="40"/>
      <c r="Y51" s="53"/>
      <c r="Z51" s="40"/>
      <c r="AA51" s="42"/>
      <c r="AB51" s="42"/>
      <c r="AC51" s="45">
        <f>SUM(C51:AB51)</f>
        <v>0</v>
      </c>
      <c r="AD51" s="18"/>
      <c r="AE51" s="18"/>
      <c r="AF51" s="18"/>
      <c r="AG51" s="21"/>
      <c r="AH51" s="22"/>
      <c r="AI51" s="21"/>
      <c r="AJ51" s="21"/>
      <c r="AK51" s="23"/>
      <c r="AL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</row>
    <row r="52" spans="1:82" s="20" customFormat="1" ht="12.75" customHeight="1">
      <c r="A52" s="13" t="s">
        <v>35</v>
      </c>
      <c r="B52" s="13" t="s">
        <v>305</v>
      </c>
      <c r="C52" s="40"/>
      <c r="D52" s="41"/>
      <c r="E52" s="41"/>
      <c r="F52" s="41"/>
      <c r="G52" s="40"/>
      <c r="H52" s="40"/>
      <c r="I52" s="40"/>
      <c r="J52" s="41"/>
      <c r="K52" s="41"/>
      <c r="L52" s="40"/>
      <c r="M52" s="42"/>
      <c r="N52" s="41"/>
      <c r="O52" s="41"/>
      <c r="P52" s="40"/>
      <c r="Q52" s="41"/>
      <c r="R52" s="40"/>
      <c r="S52" s="43"/>
      <c r="T52" s="44"/>
      <c r="U52" s="40"/>
      <c r="V52" s="41"/>
      <c r="W52" s="59"/>
      <c r="X52" s="40"/>
      <c r="Y52" s="53"/>
      <c r="Z52" s="40"/>
      <c r="AA52" s="42"/>
      <c r="AB52" s="42"/>
      <c r="AC52" s="45">
        <f>SUM(C52:AB52)</f>
        <v>0</v>
      </c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</row>
    <row r="53" spans="1:82" s="20" customFormat="1" ht="12.75" customHeight="1">
      <c r="A53" s="13" t="s">
        <v>74</v>
      </c>
      <c r="B53" s="13" t="s">
        <v>306</v>
      </c>
      <c r="C53" s="40"/>
      <c r="D53" s="41"/>
      <c r="E53" s="41"/>
      <c r="F53" s="41"/>
      <c r="G53" s="40"/>
      <c r="H53" s="40"/>
      <c r="I53" s="40"/>
      <c r="J53" s="41"/>
      <c r="K53" s="41"/>
      <c r="L53" s="40"/>
      <c r="M53" s="42"/>
      <c r="N53" s="41"/>
      <c r="O53" s="42"/>
      <c r="P53" s="40"/>
      <c r="Q53" s="41"/>
      <c r="R53" s="40"/>
      <c r="S53" s="46"/>
      <c r="T53" s="44"/>
      <c r="U53" s="40"/>
      <c r="V53" s="41"/>
      <c r="W53" s="59"/>
      <c r="X53" s="40"/>
      <c r="Y53" s="53"/>
      <c r="Z53" s="40"/>
      <c r="AA53" s="42"/>
      <c r="AB53" s="42"/>
      <c r="AC53" s="45">
        <f>SUM(C53:AB53)</f>
        <v>0</v>
      </c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>
        <f>IF($B53=BF$2,#REF!,"")</f>
      </c>
      <c r="BG53" s="19">
        <f>IF($B53=BG$2,#REF!,"")</f>
      </c>
      <c r="BH53" s="19">
        <f>IF($B53=BH$2,#REF!,"")</f>
      </c>
      <c r="BI53" s="19">
        <f>IF($B53=BI$2,#REF!,"")</f>
      </c>
      <c r="BJ53" s="19">
        <f>IF($B53=BJ$2,#REF!,"")</f>
      </c>
      <c r="BK53" s="19">
        <f>IF($B53=BK$2,#REF!,"")</f>
      </c>
      <c r="BL53" s="19">
        <f>IF($B53=BL$2,#REF!,"")</f>
      </c>
      <c r="BM53" s="19">
        <f>IF($B53=BM$2,#REF!,"")</f>
      </c>
      <c r="BN53" s="19">
        <f>IF($B53=BN$2,#REF!,"")</f>
      </c>
      <c r="BO53" s="19">
        <f>IF($B53=BO$2,#REF!,"")</f>
      </c>
      <c r="BP53" s="19">
        <f>IF($B53=BP$2,#REF!,"")</f>
      </c>
      <c r="BQ53" s="19">
        <f>IF($B53=BQ$2,#REF!,"")</f>
      </c>
      <c r="BR53" s="19">
        <f>IF($B53=BR$2,#REF!,"")</f>
      </c>
      <c r="BS53" s="19">
        <f>IF($B53=BS$2,#REF!,"")</f>
      </c>
      <c r="BT53" s="19">
        <f>IF($B53=BT$2,#REF!,"")</f>
      </c>
      <c r="BU53" s="19">
        <f>IF($B53=BU$2,#REF!,"")</f>
      </c>
      <c r="BV53" s="19">
        <f>IF($B53=BV$2,#REF!,"")</f>
      </c>
      <c r="BW53" s="19">
        <f>IF($B53=BW$2,#REF!,"")</f>
      </c>
      <c r="BX53" s="19">
        <f>IF($B53=BX$2,#REF!,"")</f>
      </c>
      <c r="BY53" s="19">
        <f>IF($B53=BY$2,#REF!,"")</f>
      </c>
      <c r="BZ53" s="19">
        <f>IF($B53=BZ$2,#REF!,"")</f>
      </c>
      <c r="CA53" s="19">
        <f>IF($B53=CA$2,#REF!,"")</f>
      </c>
      <c r="CB53" s="19">
        <f>IF($B53=CB$2,#REF!,"")</f>
      </c>
      <c r="CC53" s="19">
        <f>IF($B53=CC$2,#REF!,"")</f>
      </c>
      <c r="CD53" s="19">
        <f>IF($B53=CD$2,#REF!,"")</f>
      </c>
    </row>
    <row r="54" spans="1:82" s="20" customFormat="1" ht="12.75" customHeight="1">
      <c r="A54" s="13" t="s">
        <v>86</v>
      </c>
      <c r="B54" s="14" t="s">
        <v>308</v>
      </c>
      <c r="C54" s="44"/>
      <c r="D54" s="42"/>
      <c r="E54" s="42"/>
      <c r="F54" s="42"/>
      <c r="G54" s="44"/>
      <c r="H54" s="44"/>
      <c r="I54" s="44"/>
      <c r="J54" s="42"/>
      <c r="K54" s="42"/>
      <c r="L54" s="44"/>
      <c r="M54" s="42"/>
      <c r="N54" s="41"/>
      <c r="O54" s="41"/>
      <c r="P54" s="44"/>
      <c r="Q54" s="42"/>
      <c r="R54" s="44"/>
      <c r="S54" s="46"/>
      <c r="T54" s="44"/>
      <c r="U54" s="44"/>
      <c r="V54" s="42"/>
      <c r="W54" s="60"/>
      <c r="X54" s="44"/>
      <c r="Y54" s="54"/>
      <c r="Z54" s="44"/>
      <c r="AA54" s="42"/>
      <c r="AB54" s="42"/>
      <c r="AC54" s="45">
        <f>SUM(C54:AB54)</f>
        <v>0</v>
      </c>
      <c r="AD54" s="18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</row>
    <row r="55" spans="1:82" s="20" customFormat="1" ht="12.75" customHeight="1">
      <c r="A55" s="13" t="s">
        <v>57</v>
      </c>
      <c r="B55" s="13" t="s">
        <v>309</v>
      </c>
      <c r="C55" s="44"/>
      <c r="D55" s="42"/>
      <c r="E55" s="42"/>
      <c r="F55" s="42"/>
      <c r="G55" s="44"/>
      <c r="H55" s="44"/>
      <c r="I55" s="44"/>
      <c r="J55" s="42"/>
      <c r="K55" s="42"/>
      <c r="L55" s="44"/>
      <c r="M55" s="41"/>
      <c r="N55" s="42"/>
      <c r="O55" s="41"/>
      <c r="P55" s="44"/>
      <c r="Q55" s="42"/>
      <c r="R55" s="44"/>
      <c r="S55" s="46"/>
      <c r="T55" s="44"/>
      <c r="U55" s="44"/>
      <c r="V55" s="42"/>
      <c r="W55" s="60"/>
      <c r="X55" s="44"/>
      <c r="Y55" s="54"/>
      <c r="Z55" s="44"/>
      <c r="AA55" s="41"/>
      <c r="AB55" s="41"/>
      <c r="AC55" s="45">
        <f>SUM(C55:AB55)</f>
        <v>0</v>
      </c>
      <c r="AD55" s="18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</row>
    <row r="56" spans="1:82" s="20" customFormat="1" ht="12.75" customHeight="1">
      <c r="A56" s="13" t="s">
        <v>115</v>
      </c>
      <c r="B56" s="13" t="s">
        <v>310</v>
      </c>
      <c r="C56" s="40"/>
      <c r="D56" s="41"/>
      <c r="E56" s="41"/>
      <c r="F56" s="41"/>
      <c r="G56" s="40"/>
      <c r="H56" s="40"/>
      <c r="I56" s="40"/>
      <c r="J56" s="41"/>
      <c r="K56" s="41"/>
      <c r="L56" s="40"/>
      <c r="M56" s="41"/>
      <c r="N56" s="41"/>
      <c r="O56" s="41"/>
      <c r="P56" s="40"/>
      <c r="Q56" s="41"/>
      <c r="R56" s="40"/>
      <c r="S56" s="46"/>
      <c r="T56" s="44"/>
      <c r="U56" s="40"/>
      <c r="V56" s="41"/>
      <c r="W56" s="59"/>
      <c r="X56" s="40"/>
      <c r="Y56" s="53"/>
      <c r="Z56" s="40"/>
      <c r="AA56" s="42"/>
      <c r="AB56" s="42"/>
      <c r="AC56" s="45">
        <f>SUM(C56:AB56)</f>
        <v>0</v>
      </c>
      <c r="AD56" s="49"/>
      <c r="AE56" s="50"/>
      <c r="AF56" s="50"/>
      <c r="AG56" s="21"/>
      <c r="AH56" s="22"/>
      <c r="AI56" s="21"/>
      <c r="AJ56" s="21"/>
      <c r="AL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9"/>
      <c r="AZ56" s="19"/>
      <c r="BA56" s="19"/>
      <c r="BB56" s="19"/>
      <c r="BC56" s="19"/>
      <c r="BD56" s="19"/>
      <c r="BE56" s="19"/>
      <c r="BF56" s="19">
        <f>IF($B56=BF$2,#REF!,"")</f>
      </c>
      <c r="BG56" s="19">
        <f>IF($B56=BG$2,#REF!,"")</f>
      </c>
      <c r="BH56" s="19">
        <f>IF($B56=BH$2,#REF!,"")</f>
      </c>
      <c r="BI56" s="19">
        <f>IF($B56=BI$2,#REF!,"")</f>
      </c>
      <c r="BJ56" s="19">
        <f>IF($B56=BJ$2,#REF!,"")</f>
      </c>
      <c r="BK56" s="19">
        <f>IF($B56=BK$2,#REF!,"")</f>
      </c>
      <c r="BL56" s="19">
        <f>IF($B56=BL$2,#REF!,"")</f>
      </c>
      <c r="BM56" s="19">
        <f>IF($B56=BM$2,#REF!,"")</f>
      </c>
      <c r="BN56" s="19">
        <f>IF($B56=BN$2,#REF!,"")</f>
      </c>
      <c r="BO56" s="19">
        <f>IF($B56=BO$2,#REF!,"")</f>
      </c>
      <c r="BP56" s="19">
        <f>IF($B56=BP$2,#REF!,"")</f>
      </c>
      <c r="BQ56" s="19">
        <f>IF($B56=BQ$2,#REF!,"")</f>
      </c>
      <c r="BR56" s="19">
        <f>IF($B56=BR$2,#REF!,"")</f>
      </c>
      <c r="BS56" s="19">
        <f>IF($B56=BS$2,#REF!,"")</f>
      </c>
      <c r="BT56" s="19">
        <f>IF($B56=BT$2,#REF!,"")</f>
      </c>
      <c r="BU56" s="19">
        <f>IF($B56=BU$2,#REF!,"")</f>
      </c>
      <c r="BV56" s="19">
        <f>IF($B56=BV$2,#REF!,"")</f>
      </c>
      <c r="BW56" s="19">
        <f>IF($B56=BW$2,#REF!,"")</f>
      </c>
      <c r="BX56" s="19">
        <f>IF($B56=BX$2,#REF!,"")</f>
      </c>
      <c r="BY56" s="19">
        <f>IF($B56=BY$2,#REF!,"")</f>
      </c>
      <c r="BZ56" s="19">
        <f>IF($B56=BZ$2,#REF!,"")</f>
      </c>
      <c r="CA56" s="19">
        <f>IF($B56=CA$2,#REF!,"")</f>
      </c>
      <c r="CB56" s="19">
        <f>IF($B56=CB$2,#REF!,"")</f>
      </c>
      <c r="CC56" s="19">
        <f>IF($B56=CC$2,#REF!,"")</f>
      </c>
      <c r="CD56" s="19">
        <f>IF($B56=CD$2,#REF!,"")</f>
      </c>
    </row>
    <row r="57" spans="1:82" s="20" customFormat="1" ht="12.75" customHeight="1">
      <c r="A57" s="13" t="s">
        <v>54</v>
      </c>
      <c r="B57" s="13" t="s">
        <v>314</v>
      </c>
      <c r="C57" s="40"/>
      <c r="D57" s="41"/>
      <c r="E57" s="41"/>
      <c r="F57" s="41"/>
      <c r="G57" s="40"/>
      <c r="H57" s="40"/>
      <c r="I57" s="40"/>
      <c r="J57" s="41"/>
      <c r="K57" s="41"/>
      <c r="L57" s="40"/>
      <c r="M57" s="41"/>
      <c r="N57" s="41"/>
      <c r="O57" s="41"/>
      <c r="P57" s="40"/>
      <c r="Q57" s="41"/>
      <c r="R57" s="40"/>
      <c r="S57" s="43"/>
      <c r="T57" s="44"/>
      <c r="U57" s="40"/>
      <c r="V57" s="41"/>
      <c r="W57" s="59"/>
      <c r="X57" s="40"/>
      <c r="Y57" s="53"/>
      <c r="Z57" s="40"/>
      <c r="AA57" s="42"/>
      <c r="AB57" s="42"/>
      <c r="AC57" s="45">
        <f>SUM(C57:AB57)</f>
        <v>0</v>
      </c>
      <c r="AD57" s="18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</row>
    <row r="58" spans="1:82" s="20" customFormat="1" ht="12.75" customHeight="1">
      <c r="A58" s="13" t="s">
        <v>49</v>
      </c>
      <c r="B58" s="13" t="s">
        <v>315</v>
      </c>
      <c r="C58" s="40"/>
      <c r="D58" s="41"/>
      <c r="E58" s="41"/>
      <c r="F58" s="41"/>
      <c r="G58" s="40"/>
      <c r="H58" s="40"/>
      <c r="I58" s="40"/>
      <c r="J58" s="41"/>
      <c r="K58" s="41"/>
      <c r="L58" s="40"/>
      <c r="M58" s="42"/>
      <c r="N58" s="41"/>
      <c r="O58" s="41"/>
      <c r="P58" s="40"/>
      <c r="Q58" s="41"/>
      <c r="R58" s="40"/>
      <c r="S58" s="43"/>
      <c r="T58" s="44"/>
      <c r="U58" s="40"/>
      <c r="V58" s="41"/>
      <c r="W58" s="59"/>
      <c r="X58" s="40"/>
      <c r="Y58" s="53"/>
      <c r="Z58" s="40"/>
      <c r="AA58" s="42"/>
      <c r="AB58" s="42"/>
      <c r="AC58" s="45">
        <f>SUM(C58:AB58)</f>
        <v>0</v>
      </c>
      <c r="AD58" s="18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</row>
    <row r="59" spans="1:82" s="20" customFormat="1" ht="12.75" customHeight="1">
      <c r="A59" s="13" t="s">
        <v>45</v>
      </c>
      <c r="B59" s="13" t="s">
        <v>317</v>
      </c>
      <c r="C59" s="44"/>
      <c r="D59" s="42"/>
      <c r="E59" s="42"/>
      <c r="F59" s="42"/>
      <c r="G59" s="44"/>
      <c r="H59" s="44"/>
      <c r="I59" s="44"/>
      <c r="J59" s="42"/>
      <c r="K59" s="42"/>
      <c r="L59" s="44"/>
      <c r="M59" s="42"/>
      <c r="N59" s="42"/>
      <c r="O59" s="42"/>
      <c r="P59" s="44"/>
      <c r="Q59" s="42"/>
      <c r="R59" s="44"/>
      <c r="S59" s="43"/>
      <c r="T59" s="44"/>
      <c r="U59" s="44"/>
      <c r="V59" s="42"/>
      <c r="W59" s="60"/>
      <c r="X59" s="44"/>
      <c r="Y59" s="54"/>
      <c r="Z59" s="44"/>
      <c r="AA59" s="42"/>
      <c r="AB59" s="42"/>
      <c r="AC59" s="45">
        <f>SUM(C59:AB59)</f>
        <v>0</v>
      </c>
      <c r="AD59" s="18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</row>
    <row r="60" spans="1:82" s="20" customFormat="1" ht="12.75" customHeight="1">
      <c r="A60" s="13" t="s">
        <v>65</v>
      </c>
      <c r="B60" s="13" t="s">
        <v>318</v>
      </c>
      <c r="C60" s="40"/>
      <c r="D60" s="41"/>
      <c r="E60" s="41"/>
      <c r="F60" s="41"/>
      <c r="G60" s="40"/>
      <c r="H60" s="40"/>
      <c r="I60" s="40"/>
      <c r="J60" s="41"/>
      <c r="K60" s="41"/>
      <c r="L60" s="40"/>
      <c r="M60" s="41"/>
      <c r="N60" s="41"/>
      <c r="O60" s="41"/>
      <c r="P60" s="40"/>
      <c r="Q60" s="41"/>
      <c r="R60" s="40"/>
      <c r="S60" s="46"/>
      <c r="T60" s="44"/>
      <c r="U60" s="40"/>
      <c r="V60" s="41"/>
      <c r="W60" s="59"/>
      <c r="X60" s="40"/>
      <c r="Y60" s="53"/>
      <c r="Z60" s="40"/>
      <c r="AA60" s="42"/>
      <c r="AB60" s="42"/>
      <c r="AC60" s="45">
        <f>SUM(C60:AB60)</f>
        <v>0</v>
      </c>
      <c r="AD60" s="29"/>
      <c r="AE60" s="18"/>
      <c r="AF60" s="18"/>
      <c r="AG60" s="21"/>
      <c r="AH60" s="22"/>
      <c r="AI60" s="21"/>
      <c r="AJ60" s="21"/>
      <c r="AK60" s="23"/>
      <c r="AL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</row>
    <row r="61" spans="1:83" s="20" customFormat="1" ht="12.75" customHeight="1">
      <c r="A61" s="13" t="s">
        <v>77</v>
      </c>
      <c r="B61" s="13" t="s">
        <v>319</v>
      </c>
      <c r="C61" s="44"/>
      <c r="D61" s="42"/>
      <c r="E61" s="42"/>
      <c r="F61" s="42"/>
      <c r="G61" s="44"/>
      <c r="H61" s="44"/>
      <c r="I61" s="44"/>
      <c r="J61" s="42"/>
      <c r="K61" s="42"/>
      <c r="L61" s="44"/>
      <c r="M61" s="41"/>
      <c r="N61" s="42"/>
      <c r="O61" s="41"/>
      <c r="P61" s="44"/>
      <c r="Q61" s="42"/>
      <c r="R61" s="44"/>
      <c r="S61" s="43"/>
      <c r="T61" s="44"/>
      <c r="U61" s="44"/>
      <c r="V61" s="42"/>
      <c r="W61" s="60"/>
      <c r="X61" s="44"/>
      <c r="Y61" s="54"/>
      <c r="Z61" s="44"/>
      <c r="AA61" s="42"/>
      <c r="AB61" s="42"/>
      <c r="AC61" s="45">
        <f>SUM(C61:AB61)</f>
        <v>0</v>
      </c>
      <c r="AD61" s="29"/>
      <c r="AE61" s="18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</row>
    <row r="62" spans="1:82" s="20" customFormat="1" ht="12.75" customHeight="1">
      <c r="A62" s="13" t="s">
        <v>35</v>
      </c>
      <c r="B62" s="13" t="s">
        <v>320</v>
      </c>
      <c r="C62" s="40"/>
      <c r="D62" s="41"/>
      <c r="E62" s="41"/>
      <c r="F62" s="41"/>
      <c r="G62" s="40"/>
      <c r="H62" s="40"/>
      <c r="I62" s="40"/>
      <c r="J62" s="41"/>
      <c r="K62" s="41"/>
      <c r="L62" s="40"/>
      <c r="M62" s="41"/>
      <c r="N62" s="41"/>
      <c r="O62" s="41"/>
      <c r="P62" s="40"/>
      <c r="Q62" s="41"/>
      <c r="R62" s="40"/>
      <c r="S62" s="46"/>
      <c r="T62" s="44"/>
      <c r="U62" s="40"/>
      <c r="V62" s="41"/>
      <c r="W62" s="59"/>
      <c r="X62" s="40"/>
      <c r="Y62" s="53"/>
      <c r="Z62" s="40"/>
      <c r="AA62" s="42"/>
      <c r="AB62" s="42"/>
      <c r="AC62" s="45">
        <f>SUM(C62:AB62)</f>
        <v>0</v>
      </c>
      <c r="AD62" s="18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</row>
    <row r="63" spans="1:82" s="20" customFormat="1" ht="12.75" customHeight="1">
      <c r="A63" s="13" t="s">
        <v>115</v>
      </c>
      <c r="B63" s="13" t="s">
        <v>322</v>
      </c>
      <c r="C63" s="44"/>
      <c r="D63" s="42"/>
      <c r="E63" s="42"/>
      <c r="F63" s="42"/>
      <c r="G63" s="44"/>
      <c r="H63" s="44"/>
      <c r="I63" s="44"/>
      <c r="J63" s="42"/>
      <c r="K63" s="42"/>
      <c r="L63" s="44"/>
      <c r="M63" s="41"/>
      <c r="N63" s="42"/>
      <c r="O63" s="41"/>
      <c r="P63" s="44"/>
      <c r="Q63" s="42"/>
      <c r="R63" s="44"/>
      <c r="S63" s="43"/>
      <c r="T63" s="44"/>
      <c r="U63" s="44"/>
      <c r="V63" s="42"/>
      <c r="W63" s="60"/>
      <c r="X63" s="44"/>
      <c r="Y63" s="54"/>
      <c r="Z63" s="44"/>
      <c r="AA63" s="42"/>
      <c r="AB63" s="42"/>
      <c r="AC63" s="45">
        <f>SUM(C63:AB63)</f>
        <v>0</v>
      </c>
      <c r="AD63" s="18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</row>
    <row r="64" spans="1:82" s="20" customFormat="1" ht="12.75" customHeight="1">
      <c r="A64" s="13" t="s">
        <v>74</v>
      </c>
      <c r="B64" s="13" t="s">
        <v>323</v>
      </c>
      <c r="C64" s="40"/>
      <c r="D64" s="41"/>
      <c r="E64" s="41"/>
      <c r="F64" s="41"/>
      <c r="G64" s="40"/>
      <c r="H64" s="40"/>
      <c r="I64" s="40"/>
      <c r="J64" s="41"/>
      <c r="K64" s="41"/>
      <c r="L64" s="40"/>
      <c r="M64" s="41"/>
      <c r="N64" s="41"/>
      <c r="O64" s="41"/>
      <c r="P64" s="40"/>
      <c r="Q64" s="41"/>
      <c r="R64" s="40"/>
      <c r="S64" s="43"/>
      <c r="T64" s="44"/>
      <c r="U64" s="40"/>
      <c r="V64" s="41"/>
      <c r="W64" s="59"/>
      <c r="X64" s="40"/>
      <c r="Y64" s="53"/>
      <c r="Z64" s="40"/>
      <c r="AA64" s="42"/>
      <c r="AB64" s="42"/>
      <c r="AC64" s="45">
        <f>SUM(C64:AB64)</f>
        <v>0</v>
      </c>
      <c r="AD64" s="18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</row>
    <row r="65" spans="1:82" s="20" customFormat="1" ht="12.75" customHeight="1">
      <c r="A65" s="13" t="s">
        <v>199</v>
      </c>
      <c r="B65" s="13" t="s">
        <v>324</v>
      </c>
      <c r="C65" s="40"/>
      <c r="D65" s="41"/>
      <c r="E65" s="41"/>
      <c r="F65" s="41"/>
      <c r="G65" s="40"/>
      <c r="H65" s="40"/>
      <c r="I65" s="40"/>
      <c r="J65" s="41"/>
      <c r="K65" s="41"/>
      <c r="L65" s="40"/>
      <c r="M65" s="41"/>
      <c r="N65" s="41"/>
      <c r="O65" s="41"/>
      <c r="P65" s="40"/>
      <c r="Q65" s="41"/>
      <c r="R65" s="40"/>
      <c r="S65" s="43"/>
      <c r="T65" s="44"/>
      <c r="U65" s="40"/>
      <c r="V65" s="41"/>
      <c r="W65" s="59"/>
      <c r="X65" s="40"/>
      <c r="Y65" s="53"/>
      <c r="Z65" s="40"/>
      <c r="AA65" s="42"/>
      <c r="AB65" s="42"/>
      <c r="AC65" s="45">
        <f>SUM(C65:AB65)</f>
        <v>0</v>
      </c>
      <c r="AD65" s="18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</row>
    <row r="66" spans="1:82" s="20" customFormat="1" ht="12.75" customHeight="1">
      <c r="A66" s="13" t="s">
        <v>123</v>
      </c>
      <c r="B66" s="13" t="s">
        <v>325</v>
      </c>
      <c r="C66" s="40"/>
      <c r="D66" s="41"/>
      <c r="E66" s="41"/>
      <c r="F66" s="41"/>
      <c r="G66" s="40"/>
      <c r="H66" s="40"/>
      <c r="I66" s="40"/>
      <c r="J66" s="41"/>
      <c r="K66" s="41"/>
      <c r="L66" s="40"/>
      <c r="M66" s="42"/>
      <c r="N66" s="41"/>
      <c r="O66" s="41"/>
      <c r="P66" s="40"/>
      <c r="Q66" s="41"/>
      <c r="R66" s="40"/>
      <c r="S66" s="46"/>
      <c r="T66" s="44"/>
      <c r="U66" s="40"/>
      <c r="V66" s="41"/>
      <c r="W66" s="59"/>
      <c r="X66" s="40"/>
      <c r="Y66" s="53"/>
      <c r="Z66" s="40"/>
      <c r="AA66" s="42"/>
      <c r="AB66" s="42"/>
      <c r="AC66" s="45">
        <f>SUM(C66:AB66)</f>
        <v>0</v>
      </c>
      <c r="AD66" s="18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</row>
    <row r="67" spans="1:82" s="20" customFormat="1" ht="12.75" customHeight="1">
      <c r="A67" s="13" t="s">
        <v>123</v>
      </c>
      <c r="B67" s="13" t="s">
        <v>327</v>
      </c>
      <c r="C67" s="40"/>
      <c r="D67" s="41"/>
      <c r="E67" s="41"/>
      <c r="F67" s="41"/>
      <c r="G67" s="40"/>
      <c r="H67" s="40"/>
      <c r="I67" s="40"/>
      <c r="J67" s="41"/>
      <c r="K67" s="41"/>
      <c r="L67" s="40"/>
      <c r="M67" s="42"/>
      <c r="N67" s="41"/>
      <c r="O67" s="42"/>
      <c r="P67" s="40"/>
      <c r="Q67" s="41"/>
      <c r="R67" s="40"/>
      <c r="S67" s="43"/>
      <c r="T67" s="44"/>
      <c r="U67" s="40"/>
      <c r="V67" s="41"/>
      <c r="W67" s="59"/>
      <c r="X67" s="40"/>
      <c r="Y67" s="53"/>
      <c r="Z67" s="40"/>
      <c r="AA67" s="42"/>
      <c r="AB67" s="42"/>
      <c r="AC67" s="45">
        <f>SUM(C67:AB67)</f>
        <v>0</v>
      </c>
      <c r="AD67" s="18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</row>
    <row r="68" spans="1:82" s="20" customFormat="1" ht="12.75" customHeight="1">
      <c r="A68" s="13" t="s">
        <v>33</v>
      </c>
      <c r="B68" s="13" t="s">
        <v>328</v>
      </c>
      <c r="C68" s="40"/>
      <c r="D68" s="41"/>
      <c r="E68" s="41"/>
      <c r="F68" s="41"/>
      <c r="G68" s="40"/>
      <c r="H68" s="40"/>
      <c r="I68" s="40"/>
      <c r="J68" s="41"/>
      <c r="K68" s="41"/>
      <c r="L68" s="40"/>
      <c r="M68" s="42"/>
      <c r="N68" s="41"/>
      <c r="O68" s="42"/>
      <c r="P68" s="40"/>
      <c r="Q68" s="41"/>
      <c r="R68" s="40"/>
      <c r="S68" s="43"/>
      <c r="T68" s="44"/>
      <c r="U68" s="40"/>
      <c r="V68" s="41"/>
      <c r="W68" s="59"/>
      <c r="X68" s="40"/>
      <c r="Y68" s="53"/>
      <c r="Z68" s="40"/>
      <c r="AA68" s="42"/>
      <c r="AB68" s="42"/>
      <c r="AC68" s="45">
        <f>SUM(C68:AB68)</f>
        <v>0</v>
      </c>
      <c r="AD68" s="18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</row>
    <row r="69" spans="1:82" s="20" customFormat="1" ht="12.75" customHeight="1">
      <c r="A69" s="13" t="s">
        <v>35</v>
      </c>
      <c r="B69" s="13" t="s">
        <v>329</v>
      </c>
      <c r="C69" s="40"/>
      <c r="D69" s="41"/>
      <c r="E69" s="41"/>
      <c r="F69" s="41"/>
      <c r="G69" s="40"/>
      <c r="H69" s="40"/>
      <c r="I69" s="40"/>
      <c r="J69" s="41"/>
      <c r="K69" s="41"/>
      <c r="L69" s="40"/>
      <c r="M69" s="42"/>
      <c r="N69" s="41"/>
      <c r="O69" s="42"/>
      <c r="P69" s="40"/>
      <c r="Q69" s="41"/>
      <c r="R69" s="40"/>
      <c r="S69" s="46"/>
      <c r="T69" s="44"/>
      <c r="U69" s="40"/>
      <c r="V69" s="41"/>
      <c r="W69" s="59"/>
      <c r="X69" s="40"/>
      <c r="Y69" s="53"/>
      <c r="Z69" s="40"/>
      <c r="AA69" s="42"/>
      <c r="AB69" s="42"/>
      <c r="AC69" s="45">
        <f>SUM(C69:AB69)</f>
        <v>0</v>
      </c>
      <c r="AD69" s="18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</row>
    <row r="70" spans="1:82" s="20" customFormat="1" ht="12.75" customHeight="1">
      <c r="A70" s="13" t="s">
        <v>65</v>
      </c>
      <c r="B70" s="13" t="s">
        <v>330</v>
      </c>
      <c r="C70" s="44"/>
      <c r="D70" s="42"/>
      <c r="E70" s="42"/>
      <c r="F70" s="42"/>
      <c r="G70" s="44"/>
      <c r="H70" s="44"/>
      <c r="I70" s="44"/>
      <c r="J70" s="42"/>
      <c r="K70" s="42"/>
      <c r="L70" s="44"/>
      <c r="M70" s="42"/>
      <c r="N70" s="42"/>
      <c r="O70" s="41"/>
      <c r="P70" s="44"/>
      <c r="Q70" s="42"/>
      <c r="R70" s="44"/>
      <c r="S70" s="43"/>
      <c r="T70" s="44"/>
      <c r="U70" s="44"/>
      <c r="V70" s="42"/>
      <c r="W70" s="60"/>
      <c r="X70" s="44"/>
      <c r="Y70" s="54"/>
      <c r="Z70" s="44"/>
      <c r="AA70" s="42"/>
      <c r="AB70" s="42"/>
      <c r="AC70" s="45">
        <f>SUM(C70:AB70)</f>
        <v>0</v>
      </c>
      <c r="AD70" s="18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>
        <f>IF($B70=BF$2,#REF!,"")</f>
      </c>
      <c r="BG70" s="19">
        <f>IF($B70=BG$2,#REF!,"")</f>
      </c>
      <c r="BH70" s="19">
        <f>IF($B70=BH$2,#REF!,"")</f>
      </c>
      <c r="BI70" s="19">
        <f>IF($B70=BI$2,#REF!,"")</f>
      </c>
      <c r="BJ70" s="19">
        <f>IF($B70=BJ$2,#REF!,"")</f>
      </c>
      <c r="BK70" s="19">
        <f>IF($B70=BK$2,#REF!,"")</f>
      </c>
      <c r="BL70" s="19">
        <f>IF($B70=BL$2,#REF!,"")</f>
      </c>
      <c r="BM70" s="19">
        <f>IF($B70=BM$2,#REF!,"")</f>
      </c>
      <c r="BN70" s="19">
        <f>IF($B70=BN$2,#REF!,"")</f>
      </c>
      <c r="BO70" s="19">
        <f>IF($B70=BO$2,#REF!,"")</f>
      </c>
      <c r="BP70" s="19">
        <f>IF($B70=BP$2,#REF!,"")</f>
      </c>
      <c r="BQ70" s="19">
        <f>IF($B70=BQ$2,#REF!,"")</f>
      </c>
      <c r="BR70" s="19">
        <f>IF($B70=BR$2,#REF!,"")</f>
      </c>
      <c r="BS70" s="19">
        <f>IF($B70=BS$2,#REF!,"")</f>
      </c>
      <c r="BT70" s="19">
        <f>IF($B70=BT$2,#REF!,"")</f>
      </c>
      <c r="BU70" s="19">
        <f>IF($B70=BU$2,#REF!,"")</f>
      </c>
      <c r="BV70" s="19">
        <f>IF($B70=BV$2,#REF!,"")</f>
      </c>
      <c r="BW70" s="19">
        <f>IF($B70=BW$2,#REF!,"")</f>
      </c>
      <c r="BX70" s="19">
        <f>IF($B70=BX$2,#REF!,"")</f>
      </c>
      <c r="BY70" s="19">
        <f>IF($B70=BY$2,#REF!,"")</f>
      </c>
      <c r="BZ70" s="19">
        <f>IF($B70=BZ$2,#REF!,"")</f>
      </c>
      <c r="CA70" s="19">
        <f>IF($B70=CA$2,#REF!,"")</f>
      </c>
      <c r="CB70" s="19">
        <f>IF($B70=CB$2,#REF!,"")</f>
      </c>
      <c r="CC70" s="19">
        <f>IF($B70=CC$2,#REF!,"")</f>
      </c>
      <c r="CD70" s="19">
        <f>IF($B70=CD$2,#REF!,"")</f>
      </c>
    </row>
    <row r="71" spans="1:82" s="20" customFormat="1" ht="12.75" customHeight="1">
      <c r="A71" s="13" t="s">
        <v>86</v>
      </c>
      <c r="B71" s="13" t="s">
        <v>333</v>
      </c>
      <c r="C71" s="44"/>
      <c r="D71" s="42"/>
      <c r="E71" s="42"/>
      <c r="F71" s="42"/>
      <c r="G71" s="44"/>
      <c r="H71" s="44"/>
      <c r="I71" s="44"/>
      <c r="J71" s="42"/>
      <c r="K71" s="42"/>
      <c r="L71" s="44"/>
      <c r="M71" s="41"/>
      <c r="N71" s="42"/>
      <c r="O71" s="42"/>
      <c r="P71" s="44"/>
      <c r="Q71" s="42"/>
      <c r="R71" s="44"/>
      <c r="S71" s="43"/>
      <c r="T71" s="44"/>
      <c r="U71" s="44"/>
      <c r="V71" s="42"/>
      <c r="W71" s="60"/>
      <c r="X71" s="44"/>
      <c r="Y71" s="54"/>
      <c r="Z71" s="44"/>
      <c r="AA71" s="42"/>
      <c r="AB71" s="42"/>
      <c r="AC71" s="45">
        <f>SUM(C71:AB71)</f>
        <v>0</v>
      </c>
      <c r="AD71" s="18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>
        <f>IF($B71=BF$2,#REF!,"")</f>
      </c>
      <c r="BG71" s="19">
        <f>IF($B71=BG$2,#REF!,"")</f>
      </c>
      <c r="BH71" s="19">
        <f>IF($B71=BH$2,#REF!,"")</f>
      </c>
      <c r="BI71" s="19">
        <f>IF($B71=BI$2,#REF!,"")</f>
      </c>
      <c r="BJ71" s="19">
        <f>IF($B71=BJ$2,#REF!,"")</f>
      </c>
      <c r="BK71" s="19">
        <f>IF($B71=BK$2,#REF!,"")</f>
      </c>
      <c r="BL71" s="19">
        <f>IF($B71=BL$2,#REF!,"")</f>
      </c>
      <c r="BM71" s="19">
        <f>IF($B71=BM$2,#REF!,"")</f>
      </c>
      <c r="BN71" s="19">
        <f>IF($B71=BN$2,#REF!,"")</f>
      </c>
      <c r="BO71" s="19">
        <f>IF($B71=BO$2,#REF!,"")</f>
      </c>
      <c r="BP71" s="19">
        <f>IF($B71=BP$2,#REF!,"")</f>
      </c>
      <c r="BQ71" s="19">
        <f>IF($B71=BQ$2,#REF!,"")</f>
      </c>
      <c r="BR71" s="19">
        <f>IF($B71=BR$2,#REF!,"")</f>
      </c>
      <c r="BS71" s="19">
        <f>IF($B71=BS$2,#REF!,"")</f>
      </c>
      <c r="BT71" s="19">
        <f>IF($B71=BT$2,#REF!,"")</f>
      </c>
      <c r="BU71" s="19">
        <f>IF($B71=BU$2,#REF!,"")</f>
      </c>
      <c r="BV71" s="19">
        <f>IF($B71=BV$2,#REF!,"")</f>
      </c>
      <c r="BW71" s="19">
        <f>IF($B71=BW$2,#REF!,"")</f>
      </c>
      <c r="BX71" s="19">
        <f>IF($B71=BX$2,#REF!,"")</f>
      </c>
      <c r="BY71" s="19">
        <f>IF($B71=BY$2,#REF!,"")</f>
      </c>
      <c r="BZ71" s="19">
        <f>IF($B71=BZ$2,#REF!,"")</f>
      </c>
      <c r="CA71" s="19">
        <f>IF($B71=CA$2,#REF!,"")</f>
      </c>
      <c r="CB71" s="19">
        <f>IF($B71=CB$2,#REF!,"")</f>
      </c>
      <c r="CC71" s="19">
        <f>IF($B71=CC$2,#REF!,"")</f>
      </c>
      <c r="CD71" s="19">
        <f>IF($B71=CD$2,#REF!,"")</f>
      </c>
    </row>
    <row r="72" spans="1:82" s="20" customFormat="1" ht="12.75" customHeight="1">
      <c r="A72" s="13" t="s">
        <v>96</v>
      </c>
      <c r="B72" s="13" t="s">
        <v>335</v>
      </c>
      <c r="C72" s="40"/>
      <c r="D72" s="41"/>
      <c r="E72" s="41"/>
      <c r="F72" s="41"/>
      <c r="G72" s="40"/>
      <c r="H72" s="40"/>
      <c r="I72" s="40"/>
      <c r="J72" s="41"/>
      <c r="K72" s="41"/>
      <c r="L72" s="40"/>
      <c r="M72" s="41"/>
      <c r="N72" s="41"/>
      <c r="O72" s="41"/>
      <c r="P72" s="40"/>
      <c r="Q72" s="41"/>
      <c r="R72" s="40"/>
      <c r="S72" s="43"/>
      <c r="T72" s="44"/>
      <c r="U72" s="40"/>
      <c r="V72" s="41"/>
      <c r="W72" s="59"/>
      <c r="X72" s="40"/>
      <c r="Y72" s="53"/>
      <c r="Z72" s="40"/>
      <c r="AA72" s="41"/>
      <c r="AB72" s="41"/>
      <c r="AC72" s="45">
        <f>SUM(C72:AB72)</f>
        <v>0</v>
      </c>
      <c r="AD72" s="18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</row>
    <row r="73" spans="1:82" s="20" customFormat="1" ht="12.75" customHeight="1">
      <c r="A73" s="13" t="s">
        <v>86</v>
      </c>
      <c r="B73" s="13" t="s">
        <v>337</v>
      </c>
      <c r="C73" s="40"/>
      <c r="D73" s="41"/>
      <c r="E73" s="41"/>
      <c r="F73" s="41"/>
      <c r="G73" s="40"/>
      <c r="H73" s="40"/>
      <c r="I73" s="40"/>
      <c r="J73" s="41"/>
      <c r="K73" s="41"/>
      <c r="L73" s="40"/>
      <c r="M73" s="41"/>
      <c r="N73" s="41"/>
      <c r="O73" s="41"/>
      <c r="P73" s="40"/>
      <c r="Q73" s="41"/>
      <c r="R73" s="40"/>
      <c r="S73" s="43"/>
      <c r="T73" s="44"/>
      <c r="U73" s="40"/>
      <c r="V73" s="41"/>
      <c r="W73" s="59"/>
      <c r="X73" s="40"/>
      <c r="Y73" s="53"/>
      <c r="Z73" s="40"/>
      <c r="AA73" s="42"/>
      <c r="AB73" s="42"/>
      <c r="AC73" s="45">
        <f>SUM(C73:AB73)</f>
        <v>0</v>
      </c>
      <c r="AD73" s="18"/>
      <c r="AE73" s="18"/>
      <c r="AF73" s="18"/>
      <c r="AG73" s="21"/>
      <c r="AH73" s="22"/>
      <c r="AI73" s="21"/>
      <c r="AJ73" s="21"/>
      <c r="AK73" s="23"/>
      <c r="AL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9"/>
      <c r="AZ73" s="19"/>
      <c r="BA73" s="19"/>
      <c r="BB73" s="19"/>
      <c r="BC73" s="19"/>
      <c r="BD73" s="19"/>
      <c r="BE73" s="19"/>
      <c r="BF73" s="19">
        <f>IF($B73=BF$2,#REF!,"")</f>
      </c>
      <c r="BG73" s="19">
        <f>IF($B73=BG$2,#REF!,"")</f>
      </c>
      <c r="BH73" s="19">
        <f>IF($B73=BH$2,#REF!,"")</f>
      </c>
      <c r="BI73" s="19">
        <f>IF($B73=BI$2,#REF!,"")</f>
      </c>
      <c r="BJ73" s="19">
        <f>IF($B73=BJ$2,#REF!,"")</f>
      </c>
      <c r="BK73" s="19">
        <f>IF($B73=BK$2,#REF!,"")</f>
      </c>
      <c r="BL73" s="19">
        <f>IF($B73=BL$2,#REF!,"")</f>
      </c>
      <c r="BM73" s="19">
        <f>IF($B73=BM$2,#REF!,"")</f>
      </c>
      <c r="BN73" s="19">
        <f>IF($B73=BN$2,#REF!,"")</f>
      </c>
      <c r="BO73" s="19">
        <f>IF($B73=BO$2,#REF!,"")</f>
      </c>
      <c r="BP73" s="19">
        <f>IF($B73=BP$2,#REF!,"")</f>
      </c>
      <c r="BQ73" s="19">
        <f>IF($B73=BQ$2,#REF!,"")</f>
      </c>
      <c r="BR73" s="19">
        <f>IF($B73=BR$2,#REF!,"")</f>
      </c>
      <c r="BS73" s="19">
        <f>IF($B73=BS$2,#REF!,"")</f>
      </c>
      <c r="BT73" s="19">
        <f>IF($B73=BT$2,#REF!,"")</f>
      </c>
      <c r="BU73" s="19">
        <f>IF($B73=BU$2,#REF!,"")</f>
      </c>
      <c r="BV73" s="19">
        <f>IF($B73=BV$2,#REF!,"")</f>
      </c>
      <c r="BW73" s="19">
        <f>IF($B73=BW$2,#REF!,"")</f>
      </c>
      <c r="BX73" s="19">
        <f>IF($B73=BX$2,#REF!,"")</f>
      </c>
      <c r="BY73" s="19">
        <f>IF($B73=BY$2,#REF!,"")</f>
      </c>
      <c r="BZ73" s="19">
        <f>IF($B73=BZ$2,#REF!,"")</f>
      </c>
      <c r="CA73" s="19">
        <f>IF($B73=CA$2,#REF!,"")</f>
      </c>
      <c r="CB73" s="19">
        <f>IF($B73=CB$2,#REF!,"")</f>
      </c>
      <c r="CC73" s="19">
        <f>IF($B73=CC$2,#REF!,"")</f>
      </c>
      <c r="CD73" s="19">
        <f>IF($B73=CD$2,#REF!,"")</f>
      </c>
    </row>
    <row r="74" spans="1:82" s="20" customFormat="1" ht="12.75" customHeight="1">
      <c r="A74" s="13" t="s">
        <v>74</v>
      </c>
      <c r="B74" s="13" t="s">
        <v>340</v>
      </c>
      <c r="C74" s="40"/>
      <c r="D74" s="41"/>
      <c r="E74" s="41"/>
      <c r="F74" s="41"/>
      <c r="G74" s="40"/>
      <c r="H74" s="40"/>
      <c r="I74" s="40"/>
      <c r="J74" s="41"/>
      <c r="K74" s="41"/>
      <c r="L74" s="40"/>
      <c r="M74" s="41"/>
      <c r="N74" s="41"/>
      <c r="O74" s="42"/>
      <c r="P74" s="40"/>
      <c r="Q74" s="41"/>
      <c r="R74" s="40"/>
      <c r="S74" s="46"/>
      <c r="T74" s="44"/>
      <c r="U74" s="40"/>
      <c r="V74" s="41"/>
      <c r="W74" s="59"/>
      <c r="X74" s="40"/>
      <c r="Y74" s="53"/>
      <c r="Z74" s="40"/>
      <c r="AA74" s="42"/>
      <c r="AB74" s="42"/>
      <c r="AC74" s="45">
        <f>SUM(C74:AB74)</f>
        <v>0</v>
      </c>
      <c r="AD74" s="18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</row>
    <row r="75" spans="1:82" s="20" customFormat="1" ht="12.75" customHeight="1">
      <c r="A75" s="13" t="s">
        <v>84</v>
      </c>
      <c r="B75" s="13" t="s">
        <v>341</v>
      </c>
      <c r="C75" s="40"/>
      <c r="D75" s="41"/>
      <c r="E75" s="41"/>
      <c r="F75" s="41"/>
      <c r="G75" s="40"/>
      <c r="H75" s="40"/>
      <c r="I75" s="40"/>
      <c r="J75" s="41"/>
      <c r="K75" s="41"/>
      <c r="L75" s="40"/>
      <c r="M75" s="41"/>
      <c r="N75" s="41"/>
      <c r="O75" s="42"/>
      <c r="P75" s="40"/>
      <c r="Q75" s="41"/>
      <c r="R75" s="40"/>
      <c r="S75" s="46"/>
      <c r="T75" s="44"/>
      <c r="U75" s="40"/>
      <c r="V75" s="41"/>
      <c r="W75" s="59"/>
      <c r="X75" s="40"/>
      <c r="Y75" s="53"/>
      <c r="Z75" s="40"/>
      <c r="AA75" s="42"/>
      <c r="AB75" s="42"/>
      <c r="AC75" s="45">
        <f>SUM(C75:AB75)</f>
        <v>0</v>
      </c>
      <c r="AD75" s="18"/>
      <c r="AE75" s="18"/>
      <c r="AF75" s="18"/>
      <c r="AG75" s="18"/>
      <c r="AH75" s="18"/>
      <c r="AI75" s="18"/>
      <c r="AJ75" s="18"/>
      <c r="AK75" s="18"/>
      <c r="AL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</row>
    <row r="76" spans="1:82" s="20" customFormat="1" ht="12.75" customHeight="1">
      <c r="A76" s="13" t="s">
        <v>33</v>
      </c>
      <c r="B76" s="13" t="s">
        <v>342</v>
      </c>
      <c r="C76" s="40"/>
      <c r="D76" s="41"/>
      <c r="E76" s="41"/>
      <c r="F76" s="41"/>
      <c r="G76" s="40"/>
      <c r="H76" s="40"/>
      <c r="I76" s="40"/>
      <c r="J76" s="41"/>
      <c r="K76" s="41"/>
      <c r="L76" s="40"/>
      <c r="M76" s="41"/>
      <c r="N76" s="41"/>
      <c r="O76" s="41"/>
      <c r="P76" s="40"/>
      <c r="Q76" s="41"/>
      <c r="R76" s="40"/>
      <c r="S76" s="43"/>
      <c r="T76" s="44"/>
      <c r="U76" s="40"/>
      <c r="V76" s="41"/>
      <c r="W76" s="59"/>
      <c r="X76" s="40"/>
      <c r="Y76" s="53"/>
      <c r="Z76" s="40"/>
      <c r="AA76" s="42"/>
      <c r="AB76" s="42"/>
      <c r="AC76" s="45">
        <f>SUM(C76:AB76)</f>
        <v>0</v>
      </c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9"/>
      <c r="AZ76" s="19"/>
      <c r="BA76" s="19"/>
      <c r="BB76" s="19"/>
      <c r="BC76" s="19"/>
      <c r="BD76" s="19"/>
      <c r="BE76" s="19"/>
      <c r="BF76" s="19">
        <f>IF($B76=BF$2,#REF!,"")</f>
      </c>
      <c r="BG76" s="19">
        <f>IF($B76=BG$2,#REF!,"")</f>
      </c>
      <c r="BH76" s="19">
        <f>IF($B76=BH$2,#REF!,"")</f>
      </c>
      <c r="BI76" s="19">
        <f>IF($B76=BI$2,#REF!,"")</f>
      </c>
      <c r="BJ76" s="19">
        <f>IF($B76=BJ$2,#REF!,"")</f>
      </c>
      <c r="BK76" s="19">
        <f>IF($B76=BK$2,#REF!,"")</f>
      </c>
      <c r="BL76" s="19">
        <f>IF($B76=BL$2,#REF!,"")</f>
      </c>
      <c r="BM76" s="19">
        <f>IF($B76=BM$2,#REF!,"")</f>
      </c>
      <c r="BN76" s="19">
        <f>IF($B76=BN$2,#REF!,"")</f>
      </c>
      <c r="BO76" s="19">
        <f>IF($B76=BO$2,#REF!,"")</f>
      </c>
      <c r="BP76" s="19">
        <f>IF($B76=BP$2,#REF!,"")</f>
      </c>
      <c r="BQ76" s="19">
        <f>IF($B76=BQ$2,#REF!,"")</f>
      </c>
      <c r="BR76" s="19">
        <f>IF($B76=BR$2,#REF!,"")</f>
      </c>
      <c r="BS76" s="19">
        <f>IF($B76=BS$2,#REF!,"")</f>
      </c>
      <c r="BT76" s="19">
        <f>IF($B76=BT$2,#REF!,"")</f>
      </c>
      <c r="BU76" s="19">
        <f>IF($B76=BU$2,#REF!,"")</f>
      </c>
      <c r="BV76" s="19">
        <f>IF($B76=BV$2,#REF!,"")</f>
      </c>
      <c r="BW76" s="19">
        <f>IF($B76=BW$2,#REF!,"")</f>
      </c>
      <c r="BX76" s="19">
        <f>IF($B76=BX$2,#REF!,"")</f>
      </c>
      <c r="BY76" s="19">
        <f>IF($B76=BY$2,#REF!,"")</f>
      </c>
      <c r="BZ76" s="19">
        <f>IF($B76=BZ$2,#REF!,"")</f>
      </c>
      <c r="CA76" s="19">
        <f>IF($B76=CA$2,#REF!,"")</f>
      </c>
      <c r="CB76" s="19">
        <f>IF($B76=CB$2,#REF!,"")</f>
      </c>
      <c r="CC76" s="19">
        <f>IF($B76=CC$2,#REF!,"")</f>
      </c>
      <c r="CD76" s="19">
        <f>IF($B76=CD$2,#REF!,"")</f>
      </c>
    </row>
    <row r="77" spans="1:82" s="20" customFormat="1" ht="12.75" customHeight="1">
      <c r="A77" s="13" t="s">
        <v>96</v>
      </c>
      <c r="B77" s="13" t="s">
        <v>343</v>
      </c>
      <c r="C77" s="40"/>
      <c r="D77" s="41"/>
      <c r="E77" s="41"/>
      <c r="F77" s="41"/>
      <c r="G77" s="40"/>
      <c r="H77" s="40"/>
      <c r="I77" s="40"/>
      <c r="J77" s="41"/>
      <c r="K77" s="41"/>
      <c r="L77" s="40"/>
      <c r="M77" s="41"/>
      <c r="N77" s="41"/>
      <c r="O77" s="41"/>
      <c r="P77" s="40"/>
      <c r="Q77" s="41"/>
      <c r="R77" s="40"/>
      <c r="S77" s="46"/>
      <c r="T77" s="44"/>
      <c r="U77" s="40"/>
      <c r="V77" s="41"/>
      <c r="W77" s="59"/>
      <c r="X77" s="40"/>
      <c r="Y77" s="53"/>
      <c r="Z77" s="40"/>
      <c r="AA77" s="42"/>
      <c r="AB77" s="42"/>
      <c r="AC77" s="45">
        <f>SUM(C77:AB77)</f>
        <v>0</v>
      </c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9"/>
      <c r="AZ77" s="19"/>
      <c r="BA77" s="19"/>
      <c r="BB77" s="19"/>
      <c r="BC77" s="19"/>
      <c r="BD77" s="19"/>
      <c r="BE77" s="19"/>
      <c r="BF77" s="19">
        <f>IF($B77=BF$2,#REF!,"")</f>
      </c>
      <c r="BG77" s="19">
        <f>IF($B77=BG$2,#REF!,"")</f>
      </c>
      <c r="BH77" s="19">
        <f>IF($B77=BH$2,#REF!,"")</f>
      </c>
      <c r="BI77" s="19">
        <f>IF($B77=BI$2,#REF!,"")</f>
      </c>
      <c r="BJ77" s="19">
        <f>IF($B77=BJ$2,#REF!,"")</f>
      </c>
      <c r="BK77" s="19">
        <f>IF($B77=BK$2,#REF!,"")</f>
      </c>
      <c r="BL77" s="19">
        <f>IF($B77=BL$2,#REF!,"")</f>
      </c>
      <c r="BM77" s="19">
        <f>IF($B77=BM$2,#REF!,"")</f>
      </c>
      <c r="BN77" s="19">
        <f>IF($B77=BN$2,#REF!,"")</f>
      </c>
      <c r="BO77" s="19">
        <f>IF($B77=BO$2,#REF!,"")</f>
      </c>
      <c r="BP77" s="19">
        <f>IF($B77=BP$2,#REF!,"")</f>
      </c>
      <c r="BQ77" s="19">
        <f>IF($B77=BQ$2,#REF!,"")</f>
      </c>
      <c r="BR77" s="19">
        <f>IF($B77=BR$2,#REF!,"")</f>
      </c>
      <c r="BS77" s="19">
        <f>IF($B77=BS$2,#REF!,"")</f>
      </c>
      <c r="BT77" s="19">
        <f>IF($B77=BT$2,#REF!,"")</f>
      </c>
      <c r="BU77" s="19">
        <f>IF($B77=BU$2,#REF!,"")</f>
      </c>
      <c r="BV77" s="19">
        <f>IF($B77=BV$2,#REF!,"")</f>
      </c>
      <c r="BW77" s="19">
        <f>IF($B77=BW$2,#REF!,"")</f>
      </c>
      <c r="BX77" s="19">
        <f>IF($B77=BX$2,#REF!,"")</f>
      </c>
      <c r="BY77" s="19">
        <f>IF($B77=BY$2,#REF!,"")</f>
      </c>
      <c r="BZ77" s="19">
        <f>IF($B77=BZ$2,#REF!,"")</f>
      </c>
      <c r="CA77" s="19">
        <f>IF($B77=CA$2,#REF!,"")</f>
      </c>
      <c r="CB77" s="19">
        <f>IF($B77=CB$2,#REF!,"")</f>
      </c>
      <c r="CC77" s="19">
        <f>IF($B77=CC$2,#REF!,"")</f>
      </c>
      <c r="CD77" s="19">
        <f>IF($B77=CD$2,#REF!,"")</f>
      </c>
    </row>
    <row r="78" spans="1:82" s="20" customFormat="1" ht="12.75" customHeight="1">
      <c r="A78" s="13" t="s">
        <v>52</v>
      </c>
      <c r="B78" s="13" t="s">
        <v>344</v>
      </c>
      <c r="C78" s="40"/>
      <c r="D78" s="41"/>
      <c r="E78" s="41"/>
      <c r="F78" s="41"/>
      <c r="G78" s="40"/>
      <c r="H78" s="40"/>
      <c r="I78" s="40"/>
      <c r="J78" s="41"/>
      <c r="K78" s="41"/>
      <c r="L78" s="40"/>
      <c r="M78" s="41"/>
      <c r="N78" s="41"/>
      <c r="O78" s="41"/>
      <c r="P78" s="40"/>
      <c r="Q78" s="41"/>
      <c r="R78" s="40"/>
      <c r="S78" s="43"/>
      <c r="T78" s="44"/>
      <c r="U78" s="40"/>
      <c r="V78" s="41"/>
      <c r="W78" s="59"/>
      <c r="X78" s="40"/>
      <c r="Y78" s="53"/>
      <c r="Z78" s="40"/>
      <c r="AA78" s="42"/>
      <c r="AB78" s="42"/>
      <c r="AC78" s="45">
        <f>SUM(C78:AB78)</f>
        <v>0</v>
      </c>
      <c r="AD78" s="18"/>
      <c r="AE78" s="18"/>
      <c r="AF78" s="18"/>
      <c r="AG78" s="21"/>
      <c r="AH78" s="22"/>
      <c r="AI78" s="21"/>
      <c r="AJ78" s="21"/>
      <c r="AK78" s="23"/>
      <c r="AL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</row>
    <row r="79" spans="1:82" s="20" customFormat="1" ht="12.75" customHeight="1">
      <c r="A79" s="13" t="s">
        <v>199</v>
      </c>
      <c r="B79" s="13" t="s">
        <v>347</v>
      </c>
      <c r="C79" s="40"/>
      <c r="D79" s="41"/>
      <c r="E79" s="41"/>
      <c r="F79" s="41"/>
      <c r="G79" s="40"/>
      <c r="H79" s="40"/>
      <c r="I79" s="40"/>
      <c r="J79" s="41"/>
      <c r="K79" s="41"/>
      <c r="L79" s="40"/>
      <c r="M79" s="41"/>
      <c r="N79" s="41"/>
      <c r="O79" s="41"/>
      <c r="P79" s="40"/>
      <c r="Q79" s="41"/>
      <c r="R79" s="40"/>
      <c r="S79" s="46"/>
      <c r="T79" s="44"/>
      <c r="U79" s="40"/>
      <c r="V79" s="41"/>
      <c r="W79" s="59"/>
      <c r="X79" s="40"/>
      <c r="Y79" s="53"/>
      <c r="Z79" s="40"/>
      <c r="AA79" s="42"/>
      <c r="AB79" s="42"/>
      <c r="AC79" s="45">
        <f>SUM(C79:AB79)</f>
        <v>0</v>
      </c>
      <c r="AD79" s="18"/>
      <c r="AE79" s="18"/>
      <c r="AF79" s="18"/>
      <c r="AG79" s="21"/>
      <c r="AH79" s="22"/>
      <c r="AI79" s="21"/>
      <c r="AJ79" s="21"/>
      <c r="AK79" s="23"/>
      <c r="AL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</row>
    <row r="80" spans="1:82" s="20" customFormat="1" ht="12.75" customHeight="1">
      <c r="A80" s="13"/>
      <c r="B80" s="13"/>
      <c r="C80" s="40"/>
      <c r="D80" s="41"/>
      <c r="E80" s="41"/>
      <c r="F80" s="41"/>
      <c r="G80" s="40"/>
      <c r="H80" s="40"/>
      <c r="I80" s="40"/>
      <c r="J80" s="41"/>
      <c r="K80" s="41"/>
      <c r="L80" s="40"/>
      <c r="M80" s="41"/>
      <c r="N80" s="41"/>
      <c r="O80" s="41"/>
      <c r="P80" s="40"/>
      <c r="Q80" s="41"/>
      <c r="R80" s="40"/>
      <c r="S80" s="46"/>
      <c r="T80" s="44"/>
      <c r="U80" s="40"/>
      <c r="V80" s="41"/>
      <c r="W80" s="59"/>
      <c r="X80" s="40"/>
      <c r="Y80" s="53"/>
      <c r="Z80" s="40"/>
      <c r="AA80" s="42"/>
      <c r="AB80" s="42"/>
      <c r="AC80" s="45">
        <f>SUM(C80:AB80)</f>
        <v>0</v>
      </c>
      <c r="AD80" s="18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</row>
    <row r="81" spans="1:82" s="20" customFormat="1" ht="12.75" customHeight="1">
      <c r="A81" s="13"/>
      <c r="B81" s="14"/>
      <c r="C81" s="44"/>
      <c r="D81" s="42"/>
      <c r="E81" s="42"/>
      <c r="F81" s="42"/>
      <c r="G81" s="44"/>
      <c r="H81" s="44"/>
      <c r="I81" s="44"/>
      <c r="J81" s="42"/>
      <c r="K81" s="42"/>
      <c r="L81" s="44"/>
      <c r="M81" s="42"/>
      <c r="N81" s="41"/>
      <c r="O81" s="41"/>
      <c r="P81" s="44"/>
      <c r="Q81" s="42"/>
      <c r="R81" s="44"/>
      <c r="S81" s="46"/>
      <c r="T81" s="44"/>
      <c r="U81" s="44"/>
      <c r="V81" s="42"/>
      <c r="W81" s="60"/>
      <c r="X81" s="44"/>
      <c r="Y81" s="54"/>
      <c r="Z81" s="44"/>
      <c r="AA81" s="42"/>
      <c r="AB81" s="42"/>
      <c r="AC81" s="45">
        <f>SUM(C81:AB81)</f>
        <v>0</v>
      </c>
      <c r="AD81" s="18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</row>
    <row r="82" spans="1:82" s="20" customFormat="1" ht="12.75" customHeight="1">
      <c r="A82" s="13"/>
      <c r="B82" s="13"/>
      <c r="C82" s="40"/>
      <c r="D82" s="41"/>
      <c r="E82" s="41"/>
      <c r="F82" s="41"/>
      <c r="G82" s="40"/>
      <c r="H82" s="40"/>
      <c r="I82" s="40"/>
      <c r="J82" s="41"/>
      <c r="K82" s="41"/>
      <c r="L82" s="40"/>
      <c r="M82" s="42"/>
      <c r="N82" s="41"/>
      <c r="O82" s="42"/>
      <c r="P82" s="40"/>
      <c r="Q82" s="41"/>
      <c r="R82" s="40"/>
      <c r="S82" s="43"/>
      <c r="T82" s="44"/>
      <c r="U82" s="40"/>
      <c r="V82" s="41"/>
      <c r="W82" s="59"/>
      <c r="X82" s="40"/>
      <c r="Y82" s="53"/>
      <c r="Z82" s="40"/>
      <c r="AA82" s="42"/>
      <c r="AB82" s="42"/>
      <c r="AC82" s="45">
        <f>SUM(C82:AB82)</f>
        <v>0</v>
      </c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9"/>
      <c r="AZ82" s="19"/>
      <c r="BA82" s="19"/>
      <c r="BB82" s="19"/>
      <c r="BC82" s="19"/>
      <c r="BD82" s="19"/>
      <c r="BE82" s="19"/>
      <c r="BF82" s="19" t="e">
        <f>IF($B82=BF$2,#REF!,"")</f>
        <v>#REF!</v>
      </c>
      <c r="BG82" s="19" t="e">
        <f>IF($B82=BG$2,#REF!,"")</f>
        <v>#REF!</v>
      </c>
      <c r="BH82" s="19" t="e">
        <f>IF($B82=BH$2,#REF!,"")</f>
        <v>#REF!</v>
      </c>
      <c r="BI82" s="19" t="e">
        <f>IF($B82=BI$2,#REF!,"")</f>
        <v>#REF!</v>
      </c>
      <c r="BJ82" s="19" t="e">
        <f>IF($B82=BJ$2,#REF!,"")</f>
        <v>#REF!</v>
      </c>
      <c r="BK82" s="19" t="e">
        <f>IF($B82=BK$2,#REF!,"")</f>
        <v>#REF!</v>
      </c>
      <c r="BL82" s="19" t="e">
        <f>IF($B82=BL$2,#REF!,"")</f>
        <v>#REF!</v>
      </c>
      <c r="BM82" s="19" t="e">
        <f>IF($B82=BM$2,#REF!,"")</f>
        <v>#REF!</v>
      </c>
      <c r="BN82" s="19" t="e">
        <f>IF($B82=BN$2,#REF!,"")</f>
        <v>#REF!</v>
      </c>
      <c r="BO82" s="19" t="e">
        <f>IF($B82=BO$2,#REF!,"")</f>
        <v>#REF!</v>
      </c>
      <c r="BP82" s="19" t="e">
        <f>IF($B82=BP$2,#REF!,"")</f>
        <v>#REF!</v>
      </c>
      <c r="BQ82" s="19" t="e">
        <f>IF($B82=BQ$2,#REF!,"")</f>
        <v>#REF!</v>
      </c>
      <c r="BR82" s="19" t="e">
        <f>IF($B82=BR$2,#REF!,"")</f>
        <v>#REF!</v>
      </c>
      <c r="BS82" s="19" t="e">
        <f>IF($B82=BS$2,#REF!,"")</f>
        <v>#REF!</v>
      </c>
      <c r="BT82" s="19" t="e">
        <f>IF($B82=BT$2,#REF!,"")</f>
        <v>#REF!</v>
      </c>
      <c r="BU82" s="19" t="e">
        <f>IF($B82=BU$2,#REF!,"")</f>
        <v>#REF!</v>
      </c>
      <c r="BV82" s="19" t="e">
        <f>IF($B82=BV$2,#REF!,"")</f>
        <v>#REF!</v>
      </c>
      <c r="BW82" s="19" t="e">
        <f>IF($B82=BW$2,#REF!,"")</f>
        <v>#REF!</v>
      </c>
      <c r="BX82" s="19" t="e">
        <f>IF($B82=BX$2,#REF!,"")</f>
        <v>#REF!</v>
      </c>
      <c r="BY82" s="19" t="e">
        <f>IF($B82=BY$2,#REF!,"")</f>
        <v>#REF!</v>
      </c>
      <c r="BZ82" s="19" t="e">
        <f>IF($B82=BZ$2,#REF!,"")</f>
        <v>#REF!</v>
      </c>
      <c r="CA82" s="19" t="e">
        <f>IF($B82=CA$2,#REF!,"")</f>
        <v>#REF!</v>
      </c>
      <c r="CB82" s="19" t="e">
        <f>IF($B82=CB$2,#REF!,"")</f>
        <v>#REF!</v>
      </c>
      <c r="CC82" s="19" t="e">
        <f>IF($B82=CC$2,#REF!,"")</f>
        <v>#REF!</v>
      </c>
      <c r="CD82" s="19" t="e">
        <f>IF($B82=CD$2,#REF!,"")</f>
        <v>#REF!</v>
      </c>
    </row>
    <row r="83" spans="1:82" s="20" customFormat="1" ht="12.75" customHeight="1">
      <c r="A83" s="13"/>
      <c r="B83" s="13"/>
      <c r="C83" s="40"/>
      <c r="D83" s="41"/>
      <c r="E83" s="41"/>
      <c r="F83" s="41"/>
      <c r="G83" s="40"/>
      <c r="H83" s="40"/>
      <c r="I83" s="40"/>
      <c r="J83" s="41"/>
      <c r="K83" s="41"/>
      <c r="L83" s="40"/>
      <c r="M83" s="42"/>
      <c r="N83" s="41"/>
      <c r="O83" s="41"/>
      <c r="P83" s="40"/>
      <c r="Q83" s="41"/>
      <c r="R83" s="40"/>
      <c r="S83" s="43"/>
      <c r="T83" s="44"/>
      <c r="U83" s="40"/>
      <c r="V83" s="41"/>
      <c r="W83" s="59"/>
      <c r="X83" s="40"/>
      <c r="Y83" s="53"/>
      <c r="Z83" s="40"/>
      <c r="AA83" s="42"/>
      <c r="AB83" s="42"/>
      <c r="AC83" s="45">
        <f>SUM(C83:AB83)</f>
        <v>0</v>
      </c>
      <c r="AD83" s="18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 t="e">
        <f>IF($B83=BF$2,#REF!,"")</f>
        <v>#REF!</v>
      </c>
      <c r="BG83" s="19" t="e">
        <f>IF($B83=BG$2,#REF!,"")</f>
        <v>#REF!</v>
      </c>
      <c r="BH83" s="19" t="e">
        <f>IF($B83=BH$2,#REF!,"")</f>
        <v>#REF!</v>
      </c>
      <c r="BI83" s="19" t="e">
        <f>IF($B83=BI$2,#REF!,"")</f>
        <v>#REF!</v>
      </c>
      <c r="BJ83" s="19" t="e">
        <f>IF($B83=BJ$2,#REF!,"")</f>
        <v>#REF!</v>
      </c>
      <c r="BK83" s="19" t="e">
        <f>IF($B83=BK$2,#REF!,"")</f>
        <v>#REF!</v>
      </c>
      <c r="BL83" s="19" t="e">
        <f>IF($B83=BL$2,#REF!,"")</f>
        <v>#REF!</v>
      </c>
      <c r="BM83" s="19" t="e">
        <f>IF($B83=BM$2,#REF!,"")</f>
        <v>#REF!</v>
      </c>
      <c r="BN83" s="19" t="e">
        <f>IF($B83=BN$2,#REF!,"")</f>
        <v>#REF!</v>
      </c>
      <c r="BO83" s="19" t="e">
        <f>IF($B83=BO$2,#REF!,"")</f>
        <v>#REF!</v>
      </c>
      <c r="BP83" s="19" t="e">
        <f>IF($B83=BP$2,#REF!,"")</f>
        <v>#REF!</v>
      </c>
      <c r="BQ83" s="19" t="e">
        <f>IF($B83=BQ$2,#REF!,"")</f>
        <v>#REF!</v>
      </c>
      <c r="BR83" s="19" t="e">
        <f>IF($B83=BR$2,#REF!,"")</f>
        <v>#REF!</v>
      </c>
      <c r="BS83" s="19" t="e">
        <f>IF($B83=BS$2,#REF!,"")</f>
        <v>#REF!</v>
      </c>
      <c r="BT83" s="19" t="e">
        <f>IF($B83=BT$2,#REF!,"")</f>
        <v>#REF!</v>
      </c>
      <c r="BU83" s="19" t="e">
        <f>IF($B83=BU$2,#REF!,"")</f>
        <v>#REF!</v>
      </c>
      <c r="BV83" s="19" t="e">
        <f>IF($B83=BV$2,#REF!,"")</f>
        <v>#REF!</v>
      </c>
      <c r="BW83" s="19" t="e">
        <f>IF($B83=BW$2,#REF!,"")</f>
        <v>#REF!</v>
      </c>
      <c r="BX83" s="19" t="e">
        <f>IF($B83=BX$2,#REF!,"")</f>
        <v>#REF!</v>
      </c>
      <c r="BY83" s="19" t="e">
        <f>IF($B83=BY$2,#REF!,"")</f>
        <v>#REF!</v>
      </c>
      <c r="BZ83" s="19" t="e">
        <f>IF($B83=BZ$2,#REF!,"")</f>
        <v>#REF!</v>
      </c>
      <c r="CA83" s="19" t="e">
        <f>IF($B83=CA$2,#REF!,"")</f>
        <v>#REF!</v>
      </c>
      <c r="CB83" s="19" t="e">
        <f>IF($B83=CB$2,#REF!,"")</f>
        <v>#REF!</v>
      </c>
      <c r="CC83" s="19" t="e">
        <f>IF($B83=CC$2,#REF!,"")</f>
        <v>#REF!</v>
      </c>
      <c r="CD83" s="19" t="e">
        <f>IF($B83=CD$2,#REF!,"")</f>
        <v>#REF!</v>
      </c>
    </row>
    <row r="84" spans="1:82" s="20" customFormat="1" ht="12.75" customHeight="1">
      <c r="A84" s="13"/>
      <c r="B84" s="13"/>
      <c r="C84" s="40"/>
      <c r="D84" s="41"/>
      <c r="E84" s="41"/>
      <c r="F84" s="41"/>
      <c r="G84" s="40"/>
      <c r="H84" s="40"/>
      <c r="I84" s="40"/>
      <c r="J84" s="41"/>
      <c r="K84" s="41"/>
      <c r="L84" s="40"/>
      <c r="M84" s="42"/>
      <c r="N84" s="41"/>
      <c r="O84" s="42"/>
      <c r="P84" s="40"/>
      <c r="Q84" s="41"/>
      <c r="R84" s="40"/>
      <c r="S84" s="46"/>
      <c r="T84" s="44"/>
      <c r="U84" s="40"/>
      <c r="V84" s="41"/>
      <c r="W84" s="59"/>
      <c r="X84" s="40"/>
      <c r="Y84" s="53"/>
      <c r="Z84" s="40"/>
      <c r="AA84" s="42"/>
      <c r="AB84" s="42"/>
      <c r="AC84" s="45">
        <f>SUM(C84:AB84)</f>
        <v>0</v>
      </c>
      <c r="AD84" s="18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</row>
    <row r="85" spans="1:82" s="20" customFormat="1" ht="12.75" customHeight="1">
      <c r="A85" s="14"/>
      <c r="B85" s="13"/>
      <c r="C85" s="44"/>
      <c r="D85" s="42"/>
      <c r="E85" s="42"/>
      <c r="F85" s="42"/>
      <c r="G85" s="44"/>
      <c r="H85" s="44"/>
      <c r="I85" s="44"/>
      <c r="J85" s="42"/>
      <c r="K85" s="42"/>
      <c r="L85" s="44"/>
      <c r="M85" s="41"/>
      <c r="N85" s="42"/>
      <c r="O85" s="41"/>
      <c r="P85" s="44"/>
      <c r="Q85" s="42"/>
      <c r="R85" s="44"/>
      <c r="S85" s="46"/>
      <c r="T85" s="44"/>
      <c r="U85" s="44"/>
      <c r="V85" s="42"/>
      <c r="W85" s="60"/>
      <c r="X85" s="44"/>
      <c r="Y85" s="54"/>
      <c r="Z85" s="44"/>
      <c r="AA85" s="42"/>
      <c r="AB85" s="42"/>
      <c r="AC85" s="45">
        <f aca="true" t="shared" si="0" ref="AC85:AC104">SUM(C85:AB85)</f>
        <v>0</v>
      </c>
      <c r="AD85" s="18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</row>
    <row r="86" spans="1:82" s="20" customFormat="1" ht="12.75" customHeight="1">
      <c r="A86" s="13"/>
      <c r="B86" s="14"/>
      <c r="C86" s="44"/>
      <c r="D86" s="42"/>
      <c r="E86" s="42"/>
      <c r="F86" s="42"/>
      <c r="G86" s="44"/>
      <c r="H86" s="44"/>
      <c r="I86" s="44"/>
      <c r="J86" s="42"/>
      <c r="K86" s="42"/>
      <c r="L86" s="44"/>
      <c r="M86" s="42"/>
      <c r="N86" s="41"/>
      <c r="O86" s="41"/>
      <c r="P86" s="44"/>
      <c r="Q86" s="42"/>
      <c r="R86" s="44"/>
      <c r="S86" s="46"/>
      <c r="T86" s="44"/>
      <c r="U86" s="44"/>
      <c r="V86" s="42"/>
      <c r="W86" s="60"/>
      <c r="X86" s="44"/>
      <c r="Y86" s="54"/>
      <c r="Z86" s="44"/>
      <c r="AA86" s="42"/>
      <c r="AB86" s="42"/>
      <c r="AC86" s="45">
        <f t="shared" si="0"/>
        <v>0</v>
      </c>
      <c r="AD86" s="18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</row>
    <row r="87" spans="1:82" s="20" customFormat="1" ht="12.75" customHeight="1">
      <c r="A87" s="13"/>
      <c r="B87" s="13"/>
      <c r="C87" s="44"/>
      <c r="D87" s="42"/>
      <c r="E87" s="42"/>
      <c r="F87" s="42"/>
      <c r="G87" s="44"/>
      <c r="H87" s="44"/>
      <c r="I87" s="44"/>
      <c r="J87" s="42"/>
      <c r="K87" s="42"/>
      <c r="L87" s="44"/>
      <c r="M87" s="41"/>
      <c r="N87" s="42"/>
      <c r="O87" s="41"/>
      <c r="P87" s="44"/>
      <c r="Q87" s="42"/>
      <c r="R87" s="44"/>
      <c r="S87" s="46"/>
      <c r="T87" s="44"/>
      <c r="U87" s="44"/>
      <c r="V87" s="42"/>
      <c r="W87" s="60"/>
      <c r="X87" s="44"/>
      <c r="Y87" s="54"/>
      <c r="Z87" s="44"/>
      <c r="AA87" s="41"/>
      <c r="AB87" s="41"/>
      <c r="AC87" s="45">
        <f t="shared" si="0"/>
        <v>0</v>
      </c>
      <c r="AD87" s="4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</row>
    <row r="88" spans="1:82" s="20" customFormat="1" ht="12.75" customHeight="1">
      <c r="A88" s="13"/>
      <c r="B88" s="13"/>
      <c r="C88" s="40"/>
      <c r="D88" s="41"/>
      <c r="E88" s="41"/>
      <c r="F88" s="41"/>
      <c r="G88" s="40"/>
      <c r="H88" s="40"/>
      <c r="I88" s="40"/>
      <c r="J88" s="41"/>
      <c r="K88" s="41"/>
      <c r="L88" s="40"/>
      <c r="M88" s="41"/>
      <c r="N88" s="41"/>
      <c r="O88" s="41"/>
      <c r="P88" s="40"/>
      <c r="Q88" s="41"/>
      <c r="R88" s="40"/>
      <c r="S88" s="46"/>
      <c r="T88" s="44"/>
      <c r="U88" s="40"/>
      <c r="V88" s="41"/>
      <c r="W88" s="59"/>
      <c r="X88" s="40"/>
      <c r="Y88" s="53"/>
      <c r="Z88" s="40"/>
      <c r="AA88" s="42"/>
      <c r="AB88" s="42"/>
      <c r="AC88" s="45">
        <f t="shared" si="0"/>
        <v>0</v>
      </c>
      <c r="AD88" s="18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</row>
    <row r="89" spans="1:82" s="20" customFormat="1" ht="12.75" customHeight="1">
      <c r="A89" s="14"/>
      <c r="B89" s="14"/>
      <c r="C89" s="44"/>
      <c r="D89" s="42"/>
      <c r="E89" s="42"/>
      <c r="F89" s="42"/>
      <c r="G89" s="44"/>
      <c r="H89" s="44"/>
      <c r="I89" s="44"/>
      <c r="J89" s="42"/>
      <c r="K89" s="42"/>
      <c r="L89" s="44"/>
      <c r="M89" s="41"/>
      <c r="N89" s="42"/>
      <c r="O89" s="42"/>
      <c r="P89" s="44"/>
      <c r="Q89" s="42"/>
      <c r="R89" s="44"/>
      <c r="S89" s="43"/>
      <c r="T89" s="44"/>
      <c r="U89" s="44"/>
      <c r="V89" s="42"/>
      <c r="W89" s="60"/>
      <c r="X89" s="44"/>
      <c r="Y89" s="54"/>
      <c r="Z89" s="44"/>
      <c r="AA89" s="42"/>
      <c r="AB89" s="42"/>
      <c r="AC89" s="45">
        <f t="shared" si="0"/>
        <v>0</v>
      </c>
      <c r="AD89" s="18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</row>
    <row r="90" spans="1:82" s="20" customFormat="1" ht="12.75" customHeight="1">
      <c r="A90" s="13"/>
      <c r="B90" s="13"/>
      <c r="C90" s="44"/>
      <c r="D90" s="42"/>
      <c r="E90" s="42"/>
      <c r="F90" s="42"/>
      <c r="G90" s="44"/>
      <c r="H90" s="44"/>
      <c r="I90" s="44"/>
      <c r="J90" s="42"/>
      <c r="K90" s="42"/>
      <c r="L90" s="44"/>
      <c r="M90" s="41"/>
      <c r="N90" s="42"/>
      <c r="O90" s="41"/>
      <c r="P90" s="44"/>
      <c r="Q90" s="42"/>
      <c r="R90" s="44"/>
      <c r="S90" s="46"/>
      <c r="T90" s="44"/>
      <c r="U90" s="44"/>
      <c r="V90" s="42"/>
      <c r="W90" s="60"/>
      <c r="X90" s="44"/>
      <c r="Y90" s="54"/>
      <c r="Z90" s="44"/>
      <c r="AA90" s="42"/>
      <c r="AB90" s="42"/>
      <c r="AC90" s="45">
        <f t="shared" si="0"/>
        <v>0</v>
      </c>
      <c r="AD90" s="18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</row>
    <row r="91" spans="1:82" s="20" customFormat="1" ht="12.75" customHeight="1">
      <c r="A91" s="13"/>
      <c r="B91" s="13"/>
      <c r="C91" s="44"/>
      <c r="D91" s="42"/>
      <c r="E91" s="42"/>
      <c r="F91" s="42"/>
      <c r="G91" s="44"/>
      <c r="H91" s="44"/>
      <c r="I91" s="44"/>
      <c r="J91" s="42"/>
      <c r="K91" s="42"/>
      <c r="L91" s="44"/>
      <c r="M91" s="41"/>
      <c r="N91" s="42"/>
      <c r="O91" s="41"/>
      <c r="P91" s="44"/>
      <c r="Q91" s="42"/>
      <c r="R91" s="44"/>
      <c r="S91" s="46"/>
      <c r="T91" s="44"/>
      <c r="U91" s="44"/>
      <c r="V91" s="42"/>
      <c r="W91" s="60"/>
      <c r="X91" s="44"/>
      <c r="Y91" s="54"/>
      <c r="Z91" s="44"/>
      <c r="AA91" s="42"/>
      <c r="AB91" s="42"/>
      <c r="AC91" s="45">
        <f t="shared" si="0"/>
        <v>0</v>
      </c>
      <c r="AD91" s="18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</row>
    <row r="92" spans="1:82" s="20" customFormat="1" ht="12.75" customHeight="1">
      <c r="A92" s="13"/>
      <c r="B92" s="13"/>
      <c r="C92" s="40"/>
      <c r="D92" s="41"/>
      <c r="E92" s="41"/>
      <c r="F92" s="41"/>
      <c r="G92" s="40"/>
      <c r="H92" s="40"/>
      <c r="I92" s="40"/>
      <c r="J92" s="41"/>
      <c r="K92" s="41"/>
      <c r="L92" s="40"/>
      <c r="M92" s="41"/>
      <c r="N92" s="41"/>
      <c r="O92" s="41"/>
      <c r="P92" s="40"/>
      <c r="Q92" s="41"/>
      <c r="R92" s="40"/>
      <c r="S92" s="43"/>
      <c r="T92" s="44"/>
      <c r="U92" s="40"/>
      <c r="V92" s="41"/>
      <c r="W92" s="59"/>
      <c r="X92" s="40"/>
      <c r="Y92" s="53"/>
      <c r="Z92" s="40"/>
      <c r="AA92" s="42"/>
      <c r="AB92" s="42"/>
      <c r="AC92" s="45">
        <f t="shared" si="0"/>
        <v>0</v>
      </c>
      <c r="AD92" s="18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</row>
    <row r="93" spans="1:82" s="20" customFormat="1" ht="12.75" customHeight="1">
      <c r="A93" s="13"/>
      <c r="B93" s="13"/>
      <c r="C93" s="40"/>
      <c r="D93" s="41"/>
      <c r="E93" s="41"/>
      <c r="F93" s="41"/>
      <c r="G93" s="40"/>
      <c r="H93" s="40"/>
      <c r="I93" s="40"/>
      <c r="J93" s="41"/>
      <c r="K93" s="41"/>
      <c r="L93" s="40"/>
      <c r="M93" s="42"/>
      <c r="N93" s="41"/>
      <c r="O93" s="41"/>
      <c r="P93" s="40"/>
      <c r="Q93" s="41"/>
      <c r="R93" s="40"/>
      <c r="S93" s="43"/>
      <c r="T93" s="44"/>
      <c r="U93" s="40"/>
      <c r="V93" s="41"/>
      <c r="W93" s="59"/>
      <c r="X93" s="40"/>
      <c r="Y93" s="53"/>
      <c r="Z93" s="40"/>
      <c r="AA93" s="42"/>
      <c r="AB93" s="42"/>
      <c r="AC93" s="45">
        <f t="shared" si="0"/>
        <v>0</v>
      </c>
      <c r="AD93" s="18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</row>
    <row r="94" spans="1:82" s="20" customFormat="1" ht="12.75" customHeight="1">
      <c r="A94" s="13"/>
      <c r="B94" s="13"/>
      <c r="C94" s="44"/>
      <c r="D94" s="42"/>
      <c r="E94" s="42"/>
      <c r="F94" s="42"/>
      <c r="G94" s="44"/>
      <c r="H94" s="44"/>
      <c r="I94" s="44"/>
      <c r="J94" s="42"/>
      <c r="K94" s="42"/>
      <c r="L94" s="44"/>
      <c r="M94" s="41"/>
      <c r="N94" s="42"/>
      <c r="O94" s="41"/>
      <c r="P94" s="44"/>
      <c r="Q94" s="42"/>
      <c r="R94" s="44"/>
      <c r="S94" s="43"/>
      <c r="T94" s="44"/>
      <c r="U94" s="44"/>
      <c r="V94" s="42"/>
      <c r="W94" s="60"/>
      <c r="X94" s="44"/>
      <c r="Y94" s="54"/>
      <c r="Z94" s="44"/>
      <c r="AA94" s="42"/>
      <c r="AB94" s="42"/>
      <c r="AC94" s="45">
        <f t="shared" si="0"/>
        <v>0</v>
      </c>
      <c r="AD94" s="18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</row>
    <row r="95" spans="1:82" s="20" customFormat="1" ht="12.75" customHeight="1">
      <c r="A95" s="13"/>
      <c r="B95" s="13"/>
      <c r="C95" s="44"/>
      <c r="D95" s="42"/>
      <c r="E95" s="42"/>
      <c r="F95" s="42"/>
      <c r="G95" s="44"/>
      <c r="H95" s="44"/>
      <c r="I95" s="44"/>
      <c r="J95" s="42"/>
      <c r="K95" s="42"/>
      <c r="L95" s="44"/>
      <c r="M95" s="42"/>
      <c r="N95" s="42"/>
      <c r="O95" s="42"/>
      <c r="P95" s="44"/>
      <c r="Q95" s="42"/>
      <c r="R95" s="44"/>
      <c r="S95" s="43"/>
      <c r="T95" s="44"/>
      <c r="U95" s="44"/>
      <c r="V95" s="42"/>
      <c r="W95" s="60"/>
      <c r="X95" s="44"/>
      <c r="Y95" s="54"/>
      <c r="Z95" s="44"/>
      <c r="AA95" s="42"/>
      <c r="AB95" s="42"/>
      <c r="AC95" s="45">
        <f t="shared" si="0"/>
        <v>0</v>
      </c>
      <c r="AD95" s="18"/>
      <c r="AE95" s="18"/>
      <c r="AF95" s="18"/>
      <c r="AG95" s="21"/>
      <c r="AH95" s="22"/>
      <c r="AI95" s="21"/>
      <c r="AJ95" s="21"/>
      <c r="AK95" s="23"/>
      <c r="AL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</row>
    <row r="96" spans="1:82" s="20" customFormat="1" ht="12.75" customHeight="1">
      <c r="A96" s="13"/>
      <c r="B96" s="13"/>
      <c r="C96" s="40"/>
      <c r="D96" s="41"/>
      <c r="E96" s="41"/>
      <c r="F96" s="41"/>
      <c r="G96" s="40"/>
      <c r="H96" s="40"/>
      <c r="I96" s="40"/>
      <c r="J96" s="41"/>
      <c r="K96" s="41"/>
      <c r="L96" s="40"/>
      <c r="M96" s="41"/>
      <c r="N96" s="41"/>
      <c r="O96" s="41"/>
      <c r="P96" s="40"/>
      <c r="Q96" s="41"/>
      <c r="R96" s="40"/>
      <c r="S96" s="46"/>
      <c r="T96" s="44"/>
      <c r="U96" s="40"/>
      <c r="V96" s="41"/>
      <c r="W96" s="59"/>
      <c r="X96" s="40"/>
      <c r="Y96" s="53"/>
      <c r="Z96" s="40"/>
      <c r="AA96" s="42"/>
      <c r="AB96" s="42"/>
      <c r="AC96" s="45">
        <f t="shared" si="0"/>
        <v>0</v>
      </c>
      <c r="AD96" s="18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</row>
    <row r="97" spans="1:82" s="20" customFormat="1" ht="12.75" customHeight="1">
      <c r="A97" s="13"/>
      <c r="B97" s="13"/>
      <c r="C97" s="44"/>
      <c r="D97" s="42"/>
      <c r="E97" s="42"/>
      <c r="F97" s="42"/>
      <c r="G97" s="44"/>
      <c r="H97" s="44"/>
      <c r="I97" s="44"/>
      <c r="J97" s="42"/>
      <c r="K97" s="42"/>
      <c r="L97" s="44"/>
      <c r="M97" s="41"/>
      <c r="N97" s="42"/>
      <c r="O97" s="41"/>
      <c r="P97" s="44"/>
      <c r="Q97" s="42"/>
      <c r="R97" s="44"/>
      <c r="S97" s="43"/>
      <c r="T97" s="44"/>
      <c r="U97" s="44"/>
      <c r="V97" s="42"/>
      <c r="W97" s="60"/>
      <c r="X97" s="44"/>
      <c r="Y97" s="54"/>
      <c r="Z97" s="44"/>
      <c r="AA97" s="42"/>
      <c r="AB97" s="42"/>
      <c r="AC97" s="45">
        <f t="shared" si="0"/>
        <v>0</v>
      </c>
      <c r="AD97" s="18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 t="e">
        <f>IF($B97=BF$2,#REF!,"")</f>
        <v>#REF!</v>
      </c>
      <c r="BG97" s="19" t="e">
        <f>IF($B97=BG$2,#REF!,"")</f>
        <v>#REF!</v>
      </c>
      <c r="BH97" s="19" t="e">
        <f>IF($B97=BH$2,#REF!,"")</f>
        <v>#REF!</v>
      </c>
      <c r="BI97" s="19" t="e">
        <f>IF($B97=BI$2,#REF!,"")</f>
        <v>#REF!</v>
      </c>
      <c r="BJ97" s="19" t="e">
        <f>IF($B97=BJ$2,#REF!,"")</f>
        <v>#REF!</v>
      </c>
      <c r="BK97" s="19" t="e">
        <f>IF($B97=BK$2,#REF!,"")</f>
        <v>#REF!</v>
      </c>
      <c r="BL97" s="19" t="e">
        <f>IF($B97=BL$2,#REF!,"")</f>
        <v>#REF!</v>
      </c>
      <c r="BM97" s="19" t="e">
        <f>IF($B97=BM$2,#REF!,"")</f>
        <v>#REF!</v>
      </c>
      <c r="BN97" s="19" t="e">
        <f>IF($B97=BN$2,#REF!,"")</f>
        <v>#REF!</v>
      </c>
      <c r="BO97" s="19" t="e">
        <f>IF($B97=BO$2,#REF!,"")</f>
        <v>#REF!</v>
      </c>
      <c r="BP97" s="19" t="e">
        <f>IF($B97=BP$2,#REF!,"")</f>
        <v>#REF!</v>
      </c>
      <c r="BQ97" s="19" t="e">
        <f>IF($B97=BQ$2,#REF!,"")</f>
        <v>#REF!</v>
      </c>
      <c r="BR97" s="19" t="e">
        <f>IF($B97=BR$2,#REF!,"")</f>
        <v>#REF!</v>
      </c>
      <c r="BS97" s="19" t="e">
        <f>IF($B97=BS$2,#REF!,"")</f>
        <v>#REF!</v>
      </c>
      <c r="BT97" s="19" t="e">
        <f>IF($B97=BT$2,#REF!,"")</f>
        <v>#REF!</v>
      </c>
      <c r="BU97" s="19" t="e">
        <f>IF($B97=BU$2,#REF!,"")</f>
        <v>#REF!</v>
      </c>
      <c r="BV97" s="19" t="e">
        <f>IF($B97=BV$2,#REF!,"")</f>
        <v>#REF!</v>
      </c>
      <c r="BW97" s="19" t="e">
        <f>IF($B97=BW$2,#REF!,"")</f>
        <v>#REF!</v>
      </c>
      <c r="BX97" s="19" t="e">
        <f>IF($B97=BX$2,#REF!,"")</f>
        <v>#REF!</v>
      </c>
      <c r="BY97" s="19" t="e">
        <f>IF($B97=BY$2,#REF!,"")</f>
        <v>#REF!</v>
      </c>
      <c r="BZ97" s="19" t="e">
        <f>IF($B97=BZ$2,#REF!,"")</f>
        <v>#REF!</v>
      </c>
      <c r="CA97" s="19" t="e">
        <f>IF($B97=CA$2,#REF!,"")</f>
        <v>#REF!</v>
      </c>
      <c r="CB97" s="19" t="e">
        <f>IF($B97=CB$2,#REF!,"")</f>
        <v>#REF!</v>
      </c>
      <c r="CC97" s="19" t="e">
        <f>IF($B97=CC$2,#REF!,"")</f>
        <v>#REF!</v>
      </c>
      <c r="CD97" s="19" t="e">
        <f>IF($B97=CD$2,#REF!,"")</f>
        <v>#REF!</v>
      </c>
    </row>
    <row r="98" spans="1:82" s="20" customFormat="1" ht="12.75" customHeight="1">
      <c r="A98" s="13"/>
      <c r="B98" s="13"/>
      <c r="C98" s="40"/>
      <c r="D98" s="41"/>
      <c r="E98" s="41"/>
      <c r="F98" s="41"/>
      <c r="G98" s="40"/>
      <c r="H98" s="40"/>
      <c r="I98" s="40"/>
      <c r="J98" s="41"/>
      <c r="K98" s="41"/>
      <c r="L98" s="40"/>
      <c r="M98" s="41"/>
      <c r="N98" s="41"/>
      <c r="O98" s="41"/>
      <c r="P98" s="40"/>
      <c r="Q98" s="41"/>
      <c r="R98" s="40"/>
      <c r="S98" s="46"/>
      <c r="T98" s="44"/>
      <c r="U98" s="40"/>
      <c r="V98" s="41"/>
      <c r="W98" s="59"/>
      <c r="X98" s="40"/>
      <c r="Y98" s="53"/>
      <c r="Z98" s="40"/>
      <c r="AA98" s="42"/>
      <c r="AB98" s="42"/>
      <c r="AC98" s="45">
        <f t="shared" si="0"/>
        <v>0</v>
      </c>
      <c r="AD98" s="18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</row>
    <row r="99" spans="1:82" s="20" customFormat="1" ht="12.75" customHeight="1">
      <c r="A99" s="13"/>
      <c r="B99" s="13"/>
      <c r="C99" s="40"/>
      <c r="D99" s="41"/>
      <c r="E99" s="41"/>
      <c r="F99" s="41"/>
      <c r="G99" s="40"/>
      <c r="H99" s="40"/>
      <c r="I99" s="40"/>
      <c r="J99" s="41"/>
      <c r="K99" s="41"/>
      <c r="L99" s="40"/>
      <c r="M99" s="41"/>
      <c r="N99" s="41"/>
      <c r="O99" s="41"/>
      <c r="P99" s="40"/>
      <c r="Q99" s="41"/>
      <c r="R99" s="40"/>
      <c r="S99" s="46"/>
      <c r="T99" s="44"/>
      <c r="U99" s="40"/>
      <c r="V99" s="41"/>
      <c r="W99" s="59"/>
      <c r="X99" s="40"/>
      <c r="Y99" s="53"/>
      <c r="Z99" s="40"/>
      <c r="AA99" s="42"/>
      <c r="AB99" s="42"/>
      <c r="AC99" s="45">
        <f t="shared" si="0"/>
        <v>0</v>
      </c>
      <c r="AD99" s="18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</row>
    <row r="100" spans="1:82" s="20" customFormat="1" ht="12.75" customHeight="1">
      <c r="A100" s="13"/>
      <c r="B100" s="13"/>
      <c r="C100" s="44"/>
      <c r="D100" s="42"/>
      <c r="E100" s="42"/>
      <c r="F100" s="42"/>
      <c r="G100" s="44"/>
      <c r="H100" s="44"/>
      <c r="I100" s="44"/>
      <c r="J100" s="42"/>
      <c r="K100" s="42"/>
      <c r="L100" s="44"/>
      <c r="M100" s="41"/>
      <c r="N100" s="42"/>
      <c r="O100" s="41"/>
      <c r="P100" s="44"/>
      <c r="Q100" s="42"/>
      <c r="R100" s="44"/>
      <c r="S100" s="43"/>
      <c r="T100" s="44"/>
      <c r="U100" s="44"/>
      <c r="V100" s="42"/>
      <c r="W100" s="60"/>
      <c r="X100" s="44"/>
      <c r="Y100" s="54"/>
      <c r="Z100" s="44"/>
      <c r="AA100" s="42"/>
      <c r="AB100" s="42"/>
      <c r="AC100" s="45">
        <f t="shared" si="0"/>
        <v>0</v>
      </c>
      <c r="AD100" s="18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</row>
    <row r="101" spans="1:82" s="20" customFormat="1" ht="12.75" customHeight="1">
      <c r="A101" s="13"/>
      <c r="B101" s="13"/>
      <c r="C101" s="40"/>
      <c r="D101" s="41"/>
      <c r="E101" s="41"/>
      <c r="F101" s="41"/>
      <c r="G101" s="40"/>
      <c r="H101" s="40"/>
      <c r="I101" s="40"/>
      <c r="J101" s="41"/>
      <c r="K101" s="41"/>
      <c r="L101" s="40"/>
      <c r="M101" s="41"/>
      <c r="N101" s="41"/>
      <c r="O101" s="41"/>
      <c r="P101" s="40"/>
      <c r="Q101" s="41"/>
      <c r="R101" s="40"/>
      <c r="S101" s="43"/>
      <c r="T101" s="44"/>
      <c r="U101" s="40"/>
      <c r="V101" s="41"/>
      <c r="W101" s="59"/>
      <c r="X101" s="40"/>
      <c r="Y101" s="53"/>
      <c r="Z101" s="40"/>
      <c r="AA101" s="42"/>
      <c r="AB101" s="42"/>
      <c r="AC101" s="45">
        <f t="shared" si="0"/>
        <v>0</v>
      </c>
      <c r="AD101" s="18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</row>
    <row r="102" spans="1:82" s="20" customFormat="1" ht="12.75" customHeight="1">
      <c r="A102" s="13"/>
      <c r="B102" s="13"/>
      <c r="C102" s="40"/>
      <c r="D102" s="41"/>
      <c r="E102" s="41"/>
      <c r="F102" s="41"/>
      <c r="G102" s="40"/>
      <c r="H102" s="40"/>
      <c r="I102" s="40"/>
      <c r="J102" s="41"/>
      <c r="K102" s="41"/>
      <c r="L102" s="40"/>
      <c r="M102" s="41"/>
      <c r="N102" s="41"/>
      <c r="O102" s="41"/>
      <c r="P102" s="40"/>
      <c r="Q102" s="41"/>
      <c r="R102" s="40"/>
      <c r="S102" s="43"/>
      <c r="T102" s="44"/>
      <c r="U102" s="40"/>
      <c r="V102" s="41"/>
      <c r="W102" s="59"/>
      <c r="X102" s="40"/>
      <c r="Y102" s="53"/>
      <c r="Z102" s="40"/>
      <c r="AA102" s="42"/>
      <c r="AB102" s="42"/>
      <c r="AC102" s="45">
        <f t="shared" si="0"/>
        <v>0</v>
      </c>
      <c r="AD102" s="18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</row>
    <row r="103" spans="1:82" s="20" customFormat="1" ht="12.75" customHeight="1">
      <c r="A103" s="13"/>
      <c r="B103" s="13"/>
      <c r="C103" s="40"/>
      <c r="D103" s="41"/>
      <c r="E103" s="41"/>
      <c r="F103" s="41"/>
      <c r="G103" s="40"/>
      <c r="H103" s="40"/>
      <c r="I103" s="40"/>
      <c r="J103" s="41"/>
      <c r="K103" s="41"/>
      <c r="L103" s="40"/>
      <c r="M103" s="42"/>
      <c r="N103" s="41"/>
      <c r="O103" s="41"/>
      <c r="P103" s="40"/>
      <c r="Q103" s="41"/>
      <c r="R103" s="40"/>
      <c r="S103" s="46"/>
      <c r="T103" s="44"/>
      <c r="U103" s="40"/>
      <c r="V103" s="41"/>
      <c r="W103" s="59"/>
      <c r="X103" s="40"/>
      <c r="Y103" s="53"/>
      <c r="Z103" s="40"/>
      <c r="AA103" s="42"/>
      <c r="AB103" s="42"/>
      <c r="AC103" s="45">
        <f t="shared" si="0"/>
        <v>0</v>
      </c>
      <c r="AD103" s="18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</row>
    <row r="104" spans="1:82" s="20" customFormat="1" ht="12.75" customHeight="1">
      <c r="A104" s="13"/>
      <c r="B104" s="13"/>
      <c r="C104" s="40"/>
      <c r="D104" s="41"/>
      <c r="E104" s="41"/>
      <c r="F104" s="41"/>
      <c r="G104" s="40"/>
      <c r="H104" s="40"/>
      <c r="I104" s="40"/>
      <c r="J104" s="41"/>
      <c r="K104" s="41"/>
      <c r="L104" s="40"/>
      <c r="M104" s="41"/>
      <c r="N104" s="41"/>
      <c r="O104" s="42"/>
      <c r="P104" s="40"/>
      <c r="Q104" s="41"/>
      <c r="R104" s="40"/>
      <c r="S104" s="43"/>
      <c r="T104" s="44"/>
      <c r="U104" s="40"/>
      <c r="V104" s="41"/>
      <c r="W104" s="59"/>
      <c r="X104" s="40"/>
      <c r="Y104" s="53"/>
      <c r="Z104" s="40"/>
      <c r="AA104" s="42"/>
      <c r="AB104" s="42"/>
      <c r="AC104" s="45">
        <f t="shared" si="0"/>
        <v>0</v>
      </c>
      <c r="AD104" s="18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</row>
    <row r="105" spans="1:82" s="20" customFormat="1" ht="12.75" customHeight="1">
      <c r="A105" s="13"/>
      <c r="B105" s="13"/>
      <c r="C105" s="40"/>
      <c r="D105" s="41"/>
      <c r="E105" s="41"/>
      <c r="F105" s="41"/>
      <c r="G105" s="40"/>
      <c r="H105" s="40"/>
      <c r="I105" s="40"/>
      <c r="J105" s="41"/>
      <c r="K105" s="41"/>
      <c r="L105" s="40"/>
      <c r="M105" s="41"/>
      <c r="N105" s="41"/>
      <c r="O105" s="41"/>
      <c r="P105" s="40"/>
      <c r="Q105" s="41"/>
      <c r="R105" s="40"/>
      <c r="S105" s="43"/>
      <c r="T105" s="44"/>
      <c r="U105" s="40"/>
      <c r="V105" s="41"/>
      <c r="W105" s="59"/>
      <c r="X105" s="40"/>
      <c r="Y105" s="53"/>
      <c r="Z105" s="40"/>
      <c r="AA105" s="42"/>
      <c r="AB105" s="42"/>
      <c r="AC105" s="45">
        <f aca="true" t="shared" si="1" ref="AC105:AC116">SUM(C105:AB105)</f>
        <v>0</v>
      </c>
      <c r="AD105" s="18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 t="e">
        <f>IF($B105=BF$2,#REF!,"")</f>
        <v>#REF!</v>
      </c>
      <c r="BG105" s="19" t="e">
        <f>IF($B105=BG$2,#REF!,"")</f>
        <v>#REF!</v>
      </c>
      <c r="BH105" s="19" t="e">
        <f>IF($B105=BH$2,#REF!,"")</f>
        <v>#REF!</v>
      </c>
      <c r="BI105" s="19" t="e">
        <f>IF($B105=BI$2,#REF!,"")</f>
        <v>#REF!</v>
      </c>
      <c r="BJ105" s="19" t="e">
        <f>IF($B105=BJ$2,#REF!,"")</f>
        <v>#REF!</v>
      </c>
      <c r="BK105" s="19" t="e">
        <f>IF($B105=BK$2,#REF!,"")</f>
        <v>#REF!</v>
      </c>
      <c r="BL105" s="19" t="e">
        <f>IF($B105=BL$2,#REF!,"")</f>
        <v>#REF!</v>
      </c>
      <c r="BM105" s="19" t="e">
        <f>IF($B105=BM$2,#REF!,"")</f>
        <v>#REF!</v>
      </c>
      <c r="BN105" s="19" t="e">
        <f>IF($B105=BN$2,#REF!,"")</f>
        <v>#REF!</v>
      </c>
      <c r="BO105" s="19" t="e">
        <f>IF($B105=BO$2,#REF!,"")</f>
        <v>#REF!</v>
      </c>
      <c r="BP105" s="19" t="e">
        <f>IF($B105=BP$2,#REF!,"")</f>
        <v>#REF!</v>
      </c>
      <c r="BQ105" s="19" t="e">
        <f>IF($B105=BQ$2,#REF!,"")</f>
        <v>#REF!</v>
      </c>
      <c r="BR105" s="19" t="e">
        <f>IF($B105=BR$2,#REF!,"")</f>
        <v>#REF!</v>
      </c>
      <c r="BS105" s="19" t="e">
        <f>IF($B105=BS$2,#REF!,"")</f>
        <v>#REF!</v>
      </c>
      <c r="BT105" s="19" t="e">
        <f>IF($B105=BT$2,#REF!,"")</f>
        <v>#REF!</v>
      </c>
      <c r="BU105" s="19" t="e">
        <f>IF($B105=BU$2,#REF!,"")</f>
        <v>#REF!</v>
      </c>
      <c r="BV105" s="19" t="e">
        <f>IF($B105=BV$2,#REF!,"")</f>
        <v>#REF!</v>
      </c>
      <c r="BW105" s="19" t="e">
        <f>IF($B105=BW$2,#REF!,"")</f>
        <v>#REF!</v>
      </c>
      <c r="BX105" s="19" t="e">
        <f>IF($B105=BX$2,#REF!,"")</f>
        <v>#REF!</v>
      </c>
      <c r="BY105" s="19" t="e">
        <f>IF($B105=BY$2,#REF!,"")</f>
        <v>#REF!</v>
      </c>
      <c r="BZ105" s="19" t="e">
        <f>IF($B105=BZ$2,#REF!,"")</f>
        <v>#REF!</v>
      </c>
      <c r="CA105" s="19" t="e">
        <f>IF($B105=CA$2,#REF!,"")</f>
        <v>#REF!</v>
      </c>
      <c r="CB105" s="19" t="e">
        <f>IF($B105=CB$2,#REF!,"")</f>
        <v>#REF!</v>
      </c>
      <c r="CC105" s="19" t="e">
        <f>IF($B105=CC$2,#REF!,"")</f>
        <v>#REF!</v>
      </c>
      <c r="CD105" s="19" t="e">
        <f>IF($B105=CD$2,#REF!,"")</f>
        <v>#REF!</v>
      </c>
    </row>
    <row r="106" spans="1:82" s="20" customFormat="1" ht="12.75" customHeight="1">
      <c r="A106" s="13"/>
      <c r="B106" s="13"/>
      <c r="C106" s="40"/>
      <c r="D106" s="41"/>
      <c r="E106" s="41"/>
      <c r="F106" s="41"/>
      <c r="G106" s="40"/>
      <c r="H106" s="40"/>
      <c r="I106" s="40"/>
      <c r="J106" s="41"/>
      <c r="K106" s="41"/>
      <c r="L106" s="40"/>
      <c r="M106" s="41"/>
      <c r="N106" s="41"/>
      <c r="O106" s="41"/>
      <c r="P106" s="40"/>
      <c r="Q106" s="41"/>
      <c r="R106" s="40"/>
      <c r="S106" s="43"/>
      <c r="T106" s="44"/>
      <c r="U106" s="40"/>
      <c r="V106" s="41"/>
      <c r="W106" s="59"/>
      <c r="X106" s="40"/>
      <c r="Y106" s="53"/>
      <c r="Z106" s="40"/>
      <c r="AA106" s="42"/>
      <c r="AB106" s="42"/>
      <c r="AC106" s="45">
        <f t="shared" si="1"/>
        <v>0</v>
      </c>
      <c r="AD106" s="18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</row>
    <row r="107" spans="1:82" s="20" customFormat="1" ht="12.75" customHeight="1">
      <c r="A107" s="13"/>
      <c r="B107" s="13"/>
      <c r="C107" s="44"/>
      <c r="D107" s="42"/>
      <c r="E107" s="42"/>
      <c r="F107" s="42"/>
      <c r="G107" s="44"/>
      <c r="H107" s="44"/>
      <c r="I107" s="44"/>
      <c r="J107" s="42"/>
      <c r="K107" s="42"/>
      <c r="L107" s="44"/>
      <c r="M107" s="41"/>
      <c r="N107" s="42"/>
      <c r="O107" s="41"/>
      <c r="P107" s="44"/>
      <c r="Q107" s="42"/>
      <c r="R107" s="44"/>
      <c r="S107" s="43"/>
      <c r="T107" s="44"/>
      <c r="U107" s="44"/>
      <c r="V107" s="42"/>
      <c r="W107" s="60"/>
      <c r="X107" s="44"/>
      <c r="Y107" s="54"/>
      <c r="Z107" s="44"/>
      <c r="AA107" s="42"/>
      <c r="AB107" s="42"/>
      <c r="AC107" s="45">
        <f t="shared" si="1"/>
        <v>0</v>
      </c>
      <c r="AD107" s="18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</row>
    <row r="108" spans="1:82" s="20" customFormat="1" ht="12.75" customHeight="1">
      <c r="A108" s="13"/>
      <c r="B108" s="13"/>
      <c r="C108" s="44"/>
      <c r="D108" s="42"/>
      <c r="E108" s="42"/>
      <c r="F108" s="42"/>
      <c r="G108" s="44"/>
      <c r="H108" s="44"/>
      <c r="I108" s="44"/>
      <c r="J108" s="42"/>
      <c r="K108" s="42"/>
      <c r="L108" s="44"/>
      <c r="M108" s="42"/>
      <c r="N108" s="42"/>
      <c r="O108" s="41"/>
      <c r="P108" s="44"/>
      <c r="Q108" s="42"/>
      <c r="R108" s="44"/>
      <c r="S108" s="43"/>
      <c r="T108" s="44"/>
      <c r="U108" s="44"/>
      <c r="V108" s="42"/>
      <c r="W108" s="60"/>
      <c r="X108" s="44"/>
      <c r="Y108" s="54"/>
      <c r="Z108" s="44"/>
      <c r="AA108" s="42"/>
      <c r="AB108" s="42"/>
      <c r="AC108" s="45">
        <f t="shared" si="1"/>
        <v>0</v>
      </c>
      <c r="AD108" s="18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 t="e">
        <f>IF($B108=BF$2,#REF!,"")</f>
        <v>#REF!</v>
      </c>
      <c r="BG108" s="19" t="e">
        <f>IF($B108=BG$2,#REF!,"")</f>
        <v>#REF!</v>
      </c>
      <c r="BH108" s="19" t="e">
        <f>IF($B108=BH$2,#REF!,"")</f>
        <v>#REF!</v>
      </c>
      <c r="BI108" s="19" t="e">
        <f>IF($B108=BI$2,#REF!,"")</f>
        <v>#REF!</v>
      </c>
      <c r="BJ108" s="19" t="e">
        <f>IF($B108=BJ$2,#REF!,"")</f>
        <v>#REF!</v>
      </c>
      <c r="BK108" s="19" t="e">
        <f>IF($B108=BK$2,#REF!,"")</f>
        <v>#REF!</v>
      </c>
      <c r="BL108" s="19" t="e">
        <f>IF($B108=BL$2,#REF!,"")</f>
        <v>#REF!</v>
      </c>
      <c r="BM108" s="19" t="e">
        <f>IF($B108=BM$2,#REF!,"")</f>
        <v>#REF!</v>
      </c>
      <c r="BN108" s="19" t="e">
        <f>IF($B108=BN$2,#REF!,"")</f>
        <v>#REF!</v>
      </c>
      <c r="BO108" s="19" t="e">
        <f>IF($B108=BO$2,#REF!,"")</f>
        <v>#REF!</v>
      </c>
      <c r="BP108" s="19" t="e">
        <f>IF($B108=BP$2,#REF!,"")</f>
        <v>#REF!</v>
      </c>
      <c r="BQ108" s="19" t="e">
        <f>IF($B108=BQ$2,#REF!,"")</f>
        <v>#REF!</v>
      </c>
      <c r="BR108" s="19" t="e">
        <f>IF($B108=BR$2,#REF!,"")</f>
        <v>#REF!</v>
      </c>
      <c r="BS108" s="19" t="e">
        <f>IF($B108=BS$2,#REF!,"")</f>
        <v>#REF!</v>
      </c>
      <c r="BT108" s="19" t="e">
        <f>IF($B108=BT$2,#REF!,"")</f>
        <v>#REF!</v>
      </c>
      <c r="BU108" s="19" t="e">
        <f>IF($B108=BU$2,#REF!,"")</f>
        <v>#REF!</v>
      </c>
      <c r="BV108" s="19" t="e">
        <f>IF($B108=BV$2,#REF!,"")</f>
        <v>#REF!</v>
      </c>
      <c r="BW108" s="19" t="e">
        <f>IF($B108=BW$2,#REF!,"")</f>
        <v>#REF!</v>
      </c>
      <c r="BX108" s="19" t="e">
        <f>IF($B108=BX$2,#REF!,"")</f>
        <v>#REF!</v>
      </c>
      <c r="BY108" s="19" t="e">
        <f>IF($B108=BY$2,#REF!,"")</f>
        <v>#REF!</v>
      </c>
      <c r="BZ108" s="19" t="e">
        <f>IF($B108=BZ$2,#REF!,"")</f>
        <v>#REF!</v>
      </c>
      <c r="CA108" s="19" t="e">
        <f>IF($B108=CA$2,#REF!,"")</f>
        <v>#REF!</v>
      </c>
      <c r="CB108" s="19" t="e">
        <f>IF($B108=CB$2,#REF!,"")</f>
        <v>#REF!</v>
      </c>
      <c r="CC108" s="19" t="e">
        <f>IF($B108=CC$2,#REF!,"")</f>
        <v>#REF!</v>
      </c>
      <c r="CD108" s="19" t="e">
        <f>IF($B108=CD$2,#REF!,"")</f>
        <v>#REF!</v>
      </c>
    </row>
    <row r="109" spans="1:82" s="20" customFormat="1" ht="12.75" customHeight="1">
      <c r="A109" s="13"/>
      <c r="B109" s="13"/>
      <c r="C109" s="40"/>
      <c r="D109" s="41"/>
      <c r="E109" s="41"/>
      <c r="F109" s="41"/>
      <c r="G109" s="40"/>
      <c r="H109" s="40"/>
      <c r="I109" s="40"/>
      <c r="J109" s="41"/>
      <c r="K109" s="41"/>
      <c r="L109" s="40"/>
      <c r="M109" s="41"/>
      <c r="N109" s="41"/>
      <c r="O109" s="42"/>
      <c r="P109" s="40"/>
      <c r="Q109" s="41"/>
      <c r="R109" s="40"/>
      <c r="S109" s="47"/>
      <c r="T109" s="44"/>
      <c r="U109" s="40"/>
      <c r="V109" s="41"/>
      <c r="W109" s="59"/>
      <c r="X109" s="40"/>
      <c r="Y109" s="53"/>
      <c r="Z109" s="40"/>
      <c r="AA109" s="41"/>
      <c r="AB109" s="41"/>
      <c r="AC109" s="45">
        <f t="shared" si="1"/>
        <v>0</v>
      </c>
      <c r="AD109" s="18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</row>
    <row r="110" spans="1:82" s="20" customFormat="1" ht="12.75" customHeight="1">
      <c r="A110" s="13"/>
      <c r="B110" s="13"/>
      <c r="C110" s="40"/>
      <c r="D110" s="41"/>
      <c r="E110" s="41"/>
      <c r="F110" s="41"/>
      <c r="G110" s="40"/>
      <c r="H110" s="40"/>
      <c r="I110" s="40"/>
      <c r="J110" s="41"/>
      <c r="K110" s="41"/>
      <c r="L110" s="40"/>
      <c r="M110" s="42"/>
      <c r="N110" s="41"/>
      <c r="O110" s="41"/>
      <c r="P110" s="40"/>
      <c r="Q110" s="41"/>
      <c r="R110" s="40"/>
      <c r="S110" s="46"/>
      <c r="T110" s="44"/>
      <c r="U110" s="40"/>
      <c r="V110" s="41"/>
      <c r="W110" s="59"/>
      <c r="X110" s="40"/>
      <c r="Y110" s="53"/>
      <c r="Z110" s="40"/>
      <c r="AA110" s="42"/>
      <c r="AB110" s="42"/>
      <c r="AC110" s="45">
        <f t="shared" si="1"/>
        <v>0</v>
      </c>
      <c r="AD110" s="18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</row>
    <row r="111" spans="1:82" s="20" customFormat="1" ht="12.75" customHeight="1">
      <c r="A111" s="13"/>
      <c r="B111" s="13"/>
      <c r="C111" s="40"/>
      <c r="D111" s="41"/>
      <c r="E111" s="41"/>
      <c r="F111" s="41"/>
      <c r="G111" s="40"/>
      <c r="H111" s="40"/>
      <c r="I111" s="40"/>
      <c r="J111" s="41"/>
      <c r="K111" s="41"/>
      <c r="L111" s="40"/>
      <c r="M111" s="42"/>
      <c r="N111" s="41"/>
      <c r="O111" s="41"/>
      <c r="P111" s="40"/>
      <c r="Q111" s="41"/>
      <c r="R111" s="40"/>
      <c r="S111" s="43"/>
      <c r="T111" s="44"/>
      <c r="U111" s="40"/>
      <c r="V111" s="41"/>
      <c r="W111" s="59"/>
      <c r="X111" s="40"/>
      <c r="Y111" s="53"/>
      <c r="Z111" s="40"/>
      <c r="AA111" s="42"/>
      <c r="AB111" s="42"/>
      <c r="AC111" s="45">
        <f t="shared" si="1"/>
        <v>0</v>
      </c>
      <c r="AD111" s="18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</row>
    <row r="112" spans="1:82" s="20" customFormat="1" ht="12.75" customHeight="1">
      <c r="A112" s="13"/>
      <c r="B112" s="13"/>
      <c r="C112" s="40"/>
      <c r="D112" s="41"/>
      <c r="E112" s="41"/>
      <c r="F112" s="41"/>
      <c r="G112" s="40"/>
      <c r="H112" s="40"/>
      <c r="I112" s="40"/>
      <c r="J112" s="41"/>
      <c r="K112" s="41"/>
      <c r="L112" s="40"/>
      <c r="M112" s="41"/>
      <c r="N112" s="41"/>
      <c r="O112" s="41"/>
      <c r="P112" s="40"/>
      <c r="Q112" s="41"/>
      <c r="R112" s="40"/>
      <c r="S112" s="46"/>
      <c r="T112" s="44"/>
      <c r="U112" s="40"/>
      <c r="V112" s="41"/>
      <c r="W112" s="59"/>
      <c r="X112" s="40"/>
      <c r="Y112" s="53"/>
      <c r="Z112" s="40"/>
      <c r="AA112" s="42"/>
      <c r="AB112" s="42"/>
      <c r="AC112" s="45">
        <f t="shared" si="1"/>
        <v>0</v>
      </c>
      <c r="AD112" s="18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</row>
    <row r="113" spans="1:82" s="20" customFormat="1" ht="12.75" customHeight="1">
      <c r="A113" s="13"/>
      <c r="B113" s="14"/>
      <c r="C113" s="44"/>
      <c r="D113" s="42"/>
      <c r="E113" s="42"/>
      <c r="F113" s="42"/>
      <c r="G113" s="44"/>
      <c r="H113" s="44"/>
      <c r="I113" s="44"/>
      <c r="J113" s="42"/>
      <c r="K113" s="42"/>
      <c r="L113" s="44"/>
      <c r="M113" s="42"/>
      <c r="N113" s="41"/>
      <c r="O113" s="41"/>
      <c r="P113" s="44"/>
      <c r="Q113" s="42"/>
      <c r="R113" s="44"/>
      <c r="S113" s="46"/>
      <c r="T113" s="44"/>
      <c r="U113" s="44"/>
      <c r="V113" s="42"/>
      <c r="W113" s="60"/>
      <c r="X113" s="44"/>
      <c r="Y113" s="54"/>
      <c r="Z113" s="44"/>
      <c r="AA113" s="42"/>
      <c r="AB113" s="42"/>
      <c r="AC113" s="45">
        <f t="shared" si="1"/>
        <v>0</v>
      </c>
      <c r="AD113" s="18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</row>
    <row r="114" spans="1:82" s="20" customFormat="1" ht="12.75" customHeight="1">
      <c r="A114" s="13"/>
      <c r="B114" s="13"/>
      <c r="C114" s="40"/>
      <c r="D114" s="41"/>
      <c r="E114" s="41"/>
      <c r="F114" s="41"/>
      <c r="G114" s="40"/>
      <c r="H114" s="40"/>
      <c r="I114" s="40"/>
      <c r="J114" s="41"/>
      <c r="K114" s="41"/>
      <c r="L114" s="40"/>
      <c r="M114" s="41"/>
      <c r="N114" s="41"/>
      <c r="O114" s="41"/>
      <c r="P114" s="40"/>
      <c r="Q114" s="41"/>
      <c r="R114" s="40"/>
      <c r="S114" s="43"/>
      <c r="T114" s="44"/>
      <c r="U114" s="40"/>
      <c r="V114" s="41"/>
      <c r="W114" s="59"/>
      <c r="X114" s="40"/>
      <c r="Y114" s="53"/>
      <c r="Z114" s="40"/>
      <c r="AA114" s="42"/>
      <c r="AB114" s="42"/>
      <c r="AC114" s="45">
        <f t="shared" si="1"/>
        <v>0</v>
      </c>
      <c r="AD114" s="18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 t="e">
        <f>IF($B113=BF$2,#REF!,"")</f>
        <v>#REF!</v>
      </c>
      <c r="BG114" s="19" t="e">
        <f>IF($B113=BG$2,#REF!,"")</f>
        <v>#REF!</v>
      </c>
      <c r="BH114" s="19" t="e">
        <f>IF($B113=BH$2,#REF!,"")</f>
        <v>#REF!</v>
      </c>
      <c r="BI114" s="19" t="e">
        <f>IF($B113=BI$2,#REF!,"")</f>
        <v>#REF!</v>
      </c>
      <c r="BJ114" s="19" t="e">
        <f>IF($B113=BJ$2,#REF!,"")</f>
        <v>#REF!</v>
      </c>
      <c r="BK114" s="19" t="e">
        <f>IF($B113=BK$2,#REF!,"")</f>
        <v>#REF!</v>
      </c>
      <c r="BL114" s="19" t="e">
        <f>IF($B113=BL$2,#REF!,"")</f>
        <v>#REF!</v>
      </c>
      <c r="BM114" s="19" t="e">
        <f>IF($B113=BM$2,#REF!,"")</f>
        <v>#REF!</v>
      </c>
      <c r="BN114" s="19" t="e">
        <f>IF($B113=BN$2,#REF!,"")</f>
        <v>#REF!</v>
      </c>
      <c r="BO114" s="19" t="e">
        <f>IF($B113=BO$2,#REF!,"")</f>
        <v>#REF!</v>
      </c>
      <c r="BP114" s="19" t="e">
        <f>IF($B113=BP$2,#REF!,"")</f>
        <v>#REF!</v>
      </c>
      <c r="BQ114" s="19" t="e">
        <f>IF($B113=BQ$2,#REF!,"")</f>
        <v>#REF!</v>
      </c>
      <c r="BR114" s="19" t="e">
        <f>IF($B113=BR$2,#REF!,"")</f>
        <v>#REF!</v>
      </c>
      <c r="BS114" s="19" t="e">
        <f>IF($B113=BS$2,#REF!,"")</f>
        <v>#REF!</v>
      </c>
      <c r="BT114" s="19" t="e">
        <f>IF($B113=BT$2,#REF!,"")</f>
        <v>#REF!</v>
      </c>
      <c r="BU114" s="19" t="e">
        <f>IF($B113=BU$2,#REF!,"")</f>
        <v>#REF!</v>
      </c>
      <c r="BV114" s="19" t="e">
        <f>IF($B113=BV$2,#REF!,"")</f>
        <v>#REF!</v>
      </c>
      <c r="BW114" s="19" t="e">
        <f>IF($B113=BW$2,#REF!,"")</f>
        <v>#REF!</v>
      </c>
      <c r="BX114" s="19" t="e">
        <f>IF($B113=BX$2,#REF!,"")</f>
        <v>#REF!</v>
      </c>
      <c r="BY114" s="19" t="e">
        <f>IF($B113=BY$2,#REF!,"")</f>
        <v>#REF!</v>
      </c>
      <c r="BZ114" s="19" t="e">
        <f>IF($B113=BZ$2,#REF!,"")</f>
        <v>#REF!</v>
      </c>
      <c r="CA114" s="19" t="e">
        <f>IF($B113=CA$2,#REF!,"")</f>
        <v>#REF!</v>
      </c>
      <c r="CB114" s="19" t="e">
        <f>IF($B113=CB$2,#REF!,"")</f>
        <v>#REF!</v>
      </c>
      <c r="CC114" s="19" t="e">
        <f>IF($B113=CC$2,#REF!,"")</f>
        <v>#REF!</v>
      </c>
      <c r="CD114" s="19" t="e">
        <f>IF($B113=CD$2,#REF!,"")</f>
        <v>#REF!</v>
      </c>
    </row>
    <row r="115" spans="1:82" s="20" customFormat="1" ht="12.75" customHeight="1">
      <c r="A115" s="13"/>
      <c r="B115" s="13"/>
      <c r="C115" s="40"/>
      <c r="D115" s="41"/>
      <c r="E115" s="41"/>
      <c r="F115" s="41"/>
      <c r="G115" s="40"/>
      <c r="H115" s="40"/>
      <c r="I115" s="40"/>
      <c r="J115" s="41"/>
      <c r="K115" s="41"/>
      <c r="L115" s="40"/>
      <c r="M115" s="41"/>
      <c r="N115" s="41"/>
      <c r="O115" s="41"/>
      <c r="P115" s="40"/>
      <c r="Q115" s="41"/>
      <c r="R115" s="40"/>
      <c r="S115" s="43"/>
      <c r="T115" s="44"/>
      <c r="U115" s="40"/>
      <c r="V115" s="41"/>
      <c r="W115" s="59"/>
      <c r="X115" s="40"/>
      <c r="Y115" s="53"/>
      <c r="Z115" s="40"/>
      <c r="AA115" s="42"/>
      <c r="AB115" s="42"/>
      <c r="AC115" s="45">
        <f t="shared" si="1"/>
        <v>0</v>
      </c>
      <c r="AD115" s="18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 t="e">
        <f>IF($B115=BF$2,#REF!,"")</f>
        <v>#REF!</v>
      </c>
      <c r="BG115" s="19" t="e">
        <f>IF($B115=BG$2,#REF!,"")</f>
        <v>#REF!</v>
      </c>
      <c r="BH115" s="19" t="e">
        <f>IF($B115=BH$2,#REF!,"")</f>
        <v>#REF!</v>
      </c>
      <c r="BI115" s="19" t="e">
        <f>IF($B115=BI$2,#REF!,"")</f>
        <v>#REF!</v>
      </c>
      <c r="BJ115" s="19" t="e">
        <f>IF($B115=BJ$2,#REF!,"")</f>
        <v>#REF!</v>
      </c>
      <c r="BK115" s="19" t="e">
        <f>IF($B115=BK$2,#REF!,"")</f>
        <v>#REF!</v>
      </c>
      <c r="BL115" s="19" t="e">
        <f>IF($B115=BL$2,#REF!,"")</f>
        <v>#REF!</v>
      </c>
      <c r="BM115" s="19" t="e">
        <f>IF($B115=BM$2,#REF!,"")</f>
        <v>#REF!</v>
      </c>
      <c r="BN115" s="19" t="e">
        <f>IF($B115=BN$2,#REF!,"")</f>
        <v>#REF!</v>
      </c>
      <c r="BO115" s="19" t="e">
        <f>IF($B115=BO$2,#REF!,"")</f>
        <v>#REF!</v>
      </c>
      <c r="BP115" s="19" t="e">
        <f>IF($B115=BP$2,#REF!,"")</f>
        <v>#REF!</v>
      </c>
      <c r="BQ115" s="19" t="e">
        <f>IF($B115=BQ$2,#REF!,"")</f>
        <v>#REF!</v>
      </c>
      <c r="BR115" s="19" t="e">
        <f>IF($B115=BR$2,#REF!,"")</f>
        <v>#REF!</v>
      </c>
      <c r="BS115" s="19" t="e">
        <f>IF($B115=BS$2,#REF!,"")</f>
        <v>#REF!</v>
      </c>
      <c r="BT115" s="19" t="e">
        <f>IF($B115=BT$2,#REF!,"")</f>
        <v>#REF!</v>
      </c>
      <c r="BU115" s="19" t="e">
        <f>IF($B115=BU$2,#REF!,"")</f>
        <v>#REF!</v>
      </c>
      <c r="BV115" s="19" t="e">
        <f>IF($B115=BV$2,#REF!,"")</f>
        <v>#REF!</v>
      </c>
      <c r="BW115" s="19" t="e">
        <f>IF($B115=BW$2,#REF!,"")</f>
        <v>#REF!</v>
      </c>
      <c r="BX115" s="19" t="e">
        <f>IF($B115=BX$2,#REF!,"")</f>
        <v>#REF!</v>
      </c>
      <c r="BY115" s="19" t="e">
        <f>IF($B115=BY$2,#REF!,"")</f>
        <v>#REF!</v>
      </c>
      <c r="BZ115" s="19" t="e">
        <f>IF($B115=BZ$2,#REF!,"")</f>
        <v>#REF!</v>
      </c>
      <c r="CA115" s="19" t="e">
        <f>IF($B115=CA$2,#REF!,"")</f>
        <v>#REF!</v>
      </c>
      <c r="CB115" s="19" t="e">
        <f>IF($B115=CB$2,#REF!,"")</f>
        <v>#REF!</v>
      </c>
      <c r="CC115" s="19" t="e">
        <f>IF($B115=CC$2,#REF!,"")</f>
        <v>#REF!</v>
      </c>
      <c r="CD115" s="19" t="e">
        <f>IF($B115=CD$2,#REF!,"")</f>
        <v>#REF!</v>
      </c>
    </row>
    <row r="116" spans="1:82" s="20" customFormat="1" ht="12.75" customHeight="1">
      <c r="A116" s="13"/>
      <c r="B116" s="13"/>
      <c r="C116" s="40"/>
      <c r="D116" s="41"/>
      <c r="E116" s="41"/>
      <c r="F116" s="41"/>
      <c r="G116" s="40"/>
      <c r="H116" s="40"/>
      <c r="I116" s="40"/>
      <c r="J116" s="41"/>
      <c r="K116" s="41"/>
      <c r="L116" s="40"/>
      <c r="M116" s="41"/>
      <c r="N116" s="41"/>
      <c r="O116" s="41"/>
      <c r="P116" s="40"/>
      <c r="Q116" s="41"/>
      <c r="R116" s="40"/>
      <c r="S116" s="43"/>
      <c r="T116" s="44"/>
      <c r="U116" s="40"/>
      <c r="V116" s="41"/>
      <c r="W116" s="59"/>
      <c r="X116" s="40"/>
      <c r="Y116" s="53"/>
      <c r="Z116" s="40"/>
      <c r="AA116" s="42"/>
      <c r="AB116" s="42"/>
      <c r="AC116" s="45">
        <f t="shared" si="1"/>
        <v>0</v>
      </c>
      <c r="AD116" s="18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</row>
    <row r="117" spans="1:82" s="20" customFormat="1" ht="12.75" customHeight="1">
      <c r="A117" s="13"/>
      <c r="B117" s="13"/>
      <c r="C117" s="40"/>
      <c r="D117" s="41"/>
      <c r="E117" s="41"/>
      <c r="F117" s="41"/>
      <c r="G117" s="40"/>
      <c r="H117" s="40"/>
      <c r="I117" s="40"/>
      <c r="J117" s="41"/>
      <c r="K117" s="41"/>
      <c r="L117" s="40"/>
      <c r="M117" s="42"/>
      <c r="N117" s="41"/>
      <c r="O117" s="41"/>
      <c r="P117" s="40"/>
      <c r="Q117" s="41"/>
      <c r="R117" s="40"/>
      <c r="S117" s="43"/>
      <c r="T117" s="44"/>
      <c r="U117" s="40"/>
      <c r="V117" s="41"/>
      <c r="W117" s="59"/>
      <c r="X117" s="40"/>
      <c r="Y117" s="53"/>
      <c r="Z117" s="40"/>
      <c r="AA117" s="42"/>
      <c r="AB117" s="42"/>
      <c r="AC117" s="45">
        <f aca="true" t="shared" si="2" ref="AC117:AC145">SUM(C117:AB117)</f>
        <v>0</v>
      </c>
      <c r="AD117" s="18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</row>
    <row r="118" spans="1:82" s="20" customFormat="1" ht="12.75" customHeight="1">
      <c r="A118" s="13"/>
      <c r="B118" s="13"/>
      <c r="C118" s="40"/>
      <c r="D118" s="41"/>
      <c r="E118" s="41"/>
      <c r="F118" s="41"/>
      <c r="G118" s="40"/>
      <c r="H118" s="40"/>
      <c r="I118" s="40"/>
      <c r="J118" s="41"/>
      <c r="K118" s="41"/>
      <c r="L118" s="40"/>
      <c r="M118" s="42"/>
      <c r="N118" s="41"/>
      <c r="O118" s="41"/>
      <c r="P118" s="40"/>
      <c r="Q118" s="41"/>
      <c r="R118" s="40"/>
      <c r="S118" s="43"/>
      <c r="T118" s="44"/>
      <c r="U118" s="40"/>
      <c r="V118" s="41"/>
      <c r="W118" s="59"/>
      <c r="X118" s="40"/>
      <c r="Y118" s="53"/>
      <c r="Z118" s="40"/>
      <c r="AA118" s="42"/>
      <c r="AB118" s="42"/>
      <c r="AC118" s="45">
        <f t="shared" si="2"/>
        <v>0</v>
      </c>
      <c r="AD118" s="18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</row>
    <row r="119" spans="1:82" s="20" customFormat="1" ht="12.75" customHeight="1">
      <c r="A119" s="13"/>
      <c r="B119" s="13"/>
      <c r="C119" s="40"/>
      <c r="D119" s="41"/>
      <c r="E119" s="41"/>
      <c r="F119" s="41"/>
      <c r="G119" s="40"/>
      <c r="H119" s="40"/>
      <c r="I119" s="40"/>
      <c r="J119" s="41"/>
      <c r="K119" s="41"/>
      <c r="L119" s="40"/>
      <c r="M119" s="42"/>
      <c r="N119" s="41"/>
      <c r="O119" s="41"/>
      <c r="P119" s="40"/>
      <c r="Q119" s="41"/>
      <c r="R119" s="40"/>
      <c r="S119" s="46"/>
      <c r="T119" s="44"/>
      <c r="U119" s="40"/>
      <c r="V119" s="41"/>
      <c r="W119" s="59"/>
      <c r="X119" s="40"/>
      <c r="Y119" s="53"/>
      <c r="Z119" s="40"/>
      <c r="AA119" s="42"/>
      <c r="AB119" s="42"/>
      <c r="AC119" s="45">
        <f t="shared" si="2"/>
        <v>0</v>
      </c>
      <c r="AD119" s="18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</row>
    <row r="120" spans="1:82" s="20" customFormat="1" ht="12.75" customHeight="1">
      <c r="A120" s="24"/>
      <c r="B120" s="24"/>
      <c r="C120" s="40"/>
      <c r="D120" s="41"/>
      <c r="E120" s="41"/>
      <c r="F120" s="41"/>
      <c r="G120" s="40"/>
      <c r="H120" s="40"/>
      <c r="I120" s="40"/>
      <c r="J120" s="41"/>
      <c r="K120" s="41"/>
      <c r="L120" s="40"/>
      <c r="M120" s="42"/>
      <c r="N120" s="41"/>
      <c r="O120" s="41"/>
      <c r="P120" s="40"/>
      <c r="Q120" s="41"/>
      <c r="R120" s="40"/>
      <c r="S120" s="46"/>
      <c r="T120" s="44"/>
      <c r="U120" s="40"/>
      <c r="V120" s="41"/>
      <c r="W120" s="59"/>
      <c r="X120" s="40"/>
      <c r="Y120" s="53"/>
      <c r="Z120" s="40"/>
      <c r="AA120" s="41"/>
      <c r="AB120" s="41"/>
      <c r="AC120" s="45">
        <f t="shared" si="2"/>
        <v>0</v>
      </c>
      <c r="AD120" s="18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</row>
    <row r="121" spans="1:82" s="20" customFormat="1" ht="12.75" customHeight="1">
      <c r="A121" s="14"/>
      <c r="B121" s="14"/>
      <c r="C121" s="44"/>
      <c r="D121" s="42"/>
      <c r="E121" s="42"/>
      <c r="F121" s="42"/>
      <c r="G121" s="44"/>
      <c r="H121" s="44"/>
      <c r="I121" s="44"/>
      <c r="J121" s="42"/>
      <c r="K121" s="42"/>
      <c r="L121" s="44"/>
      <c r="M121" s="41"/>
      <c r="N121" s="42"/>
      <c r="O121" s="42"/>
      <c r="P121" s="44"/>
      <c r="Q121" s="42"/>
      <c r="R121" s="44"/>
      <c r="S121" s="46"/>
      <c r="T121" s="44"/>
      <c r="U121" s="44"/>
      <c r="V121" s="42"/>
      <c r="W121" s="60"/>
      <c r="X121" s="44"/>
      <c r="Y121" s="54"/>
      <c r="Z121" s="44"/>
      <c r="AA121" s="42"/>
      <c r="AB121" s="42"/>
      <c r="AC121" s="45">
        <f t="shared" si="2"/>
        <v>0</v>
      </c>
      <c r="AD121" s="18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</row>
    <row r="122" spans="1:82" s="20" customFormat="1" ht="12.75" customHeight="1">
      <c r="A122" s="13"/>
      <c r="B122" s="13"/>
      <c r="C122" s="40"/>
      <c r="D122" s="41"/>
      <c r="E122" s="41"/>
      <c r="F122" s="41"/>
      <c r="G122" s="40"/>
      <c r="H122" s="40"/>
      <c r="I122" s="40"/>
      <c r="J122" s="41"/>
      <c r="K122" s="41"/>
      <c r="L122" s="40"/>
      <c r="M122" s="41"/>
      <c r="N122" s="41"/>
      <c r="O122" s="42"/>
      <c r="P122" s="40"/>
      <c r="Q122" s="41"/>
      <c r="R122" s="40"/>
      <c r="S122" s="43"/>
      <c r="T122" s="44"/>
      <c r="U122" s="40"/>
      <c r="V122" s="41"/>
      <c r="W122" s="59"/>
      <c r="X122" s="40"/>
      <c r="Y122" s="53"/>
      <c r="Z122" s="40"/>
      <c r="AA122" s="42"/>
      <c r="AB122" s="42"/>
      <c r="AC122" s="45">
        <f t="shared" si="2"/>
        <v>0</v>
      </c>
      <c r="AD122" s="18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</row>
    <row r="123" spans="1:82" s="20" customFormat="1" ht="12.75" customHeight="1">
      <c r="A123" s="13"/>
      <c r="B123" s="13"/>
      <c r="C123" s="44"/>
      <c r="D123" s="42"/>
      <c r="E123" s="42"/>
      <c r="F123" s="42"/>
      <c r="G123" s="44"/>
      <c r="H123" s="44"/>
      <c r="I123" s="44"/>
      <c r="J123" s="42"/>
      <c r="K123" s="42"/>
      <c r="L123" s="44"/>
      <c r="M123" s="42"/>
      <c r="N123" s="42"/>
      <c r="O123" s="42"/>
      <c r="P123" s="44"/>
      <c r="Q123" s="42"/>
      <c r="R123" s="44"/>
      <c r="S123" s="43"/>
      <c r="T123" s="44"/>
      <c r="U123" s="44"/>
      <c r="V123" s="42"/>
      <c r="W123" s="60"/>
      <c r="X123" s="44"/>
      <c r="Y123" s="54"/>
      <c r="Z123" s="44"/>
      <c r="AA123" s="42"/>
      <c r="AB123" s="42"/>
      <c r="AC123" s="45">
        <f t="shared" si="2"/>
        <v>0</v>
      </c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9"/>
      <c r="AZ123" s="19"/>
      <c r="BA123" s="19"/>
      <c r="BB123" s="19"/>
      <c r="BC123" s="19"/>
      <c r="BD123" s="19"/>
      <c r="BE123" s="19"/>
      <c r="BF123" s="19" t="e">
        <f>IF($B123=BF$2,#REF!,"")</f>
        <v>#REF!</v>
      </c>
      <c r="BG123" s="19" t="e">
        <f>IF($B123=BG$2,#REF!,"")</f>
        <v>#REF!</v>
      </c>
      <c r="BH123" s="19" t="e">
        <f>IF($B123=BH$2,#REF!,"")</f>
        <v>#REF!</v>
      </c>
      <c r="BI123" s="19" t="e">
        <f>IF($B123=BI$2,#REF!,"")</f>
        <v>#REF!</v>
      </c>
      <c r="BJ123" s="19" t="e">
        <f>IF($B123=BJ$2,#REF!,"")</f>
        <v>#REF!</v>
      </c>
      <c r="BK123" s="19" t="e">
        <f>IF($B123=BK$2,#REF!,"")</f>
        <v>#REF!</v>
      </c>
      <c r="BL123" s="19" t="e">
        <f>IF($B123=BL$2,#REF!,"")</f>
        <v>#REF!</v>
      </c>
      <c r="BM123" s="19" t="e">
        <f>IF($B123=BM$2,#REF!,"")</f>
        <v>#REF!</v>
      </c>
      <c r="BN123" s="19" t="e">
        <f>IF($B123=BN$2,#REF!,"")</f>
        <v>#REF!</v>
      </c>
      <c r="BO123" s="19" t="e">
        <f>IF($B123=BO$2,#REF!,"")</f>
        <v>#REF!</v>
      </c>
      <c r="BP123" s="19" t="e">
        <f>IF($B123=BP$2,#REF!,"")</f>
        <v>#REF!</v>
      </c>
      <c r="BQ123" s="19" t="e">
        <f>IF($B123=BQ$2,#REF!,"")</f>
        <v>#REF!</v>
      </c>
      <c r="BR123" s="19" t="e">
        <f>IF($B123=BR$2,#REF!,"")</f>
        <v>#REF!</v>
      </c>
      <c r="BS123" s="19" t="e">
        <f>IF($B123=BS$2,#REF!,"")</f>
        <v>#REF!</v>
      </c>
      <c r="BT123" s="19" t="e">
        <f>IF($B123=BT$2,#REF!,"")</f>
        <v>#REF!</v>
      </c>
      <c r="BU123" s="19" t="e">
        <f>IF($B123=BU$2,#REF!,"")</f>
        <v>#REF!</v>
      </c>
      <c r="BV123" s="19" t="e">
        <f>IF($B123=BV$2,#REF!,"")</f>
        <v>#REF!</v>
      </c>
      <c r="BW123" s="19" t="e">
        <f>IF($B123=BW$2,#REF!,"")</f>
        <v>#REF!</v>
      </c>
      <c r="BX123" s="19" t="e">
        <f>IF($B123=BX$2,#REF!,"")</f>
        <v>#REF!</v>
      </c>
      <c r="BY123" s="19" t="e">
        <f>IF($B123=BY$2,#REF!,"")</f>
        <v>#REF!</v>
      </c>
      <c r="BZ123" s="19" t="e">
        <f>IF($B123=BZ$2,#REF!,"")</f>
        <v>#REF!</v>
      </c>
      <c r="CA123" s="19" t="e">
        <f>IF($B123=CA$2,#REF!,"")</f>
        <v>#REF!</v>
      </c>
      <c r="CB123" s="19" t="e">
        <f>IF($B123=CB$2,#REF!,"")</f>
        <v>#REF!</v>
      </c>
      <c r="CC123" s="19" t="e">
        <f>IF($B123=CC$2,#REF!,"")</f>
        <v>#REF!</v>
      </c>
      <c r="CD123" s="19" t="e">
        <f>IF($B123=CD$2,#REF!,"")</f>
        <v>#REF!</v>
      </c>
    </row>
    <row r="124" spans="1:82" s="20" customFormat="1" ht="12.75" customHeight="1">
      <c r="A124" s="13"/>
      <c r="B124" s="13"/>
      <c r="C124" s="44"/>
      <c r="D124" s="42"/>
      <c r="E124" s="42"/>
      <c r="F124" s="42"/>
      <c r="G124" s="44"/>
      <c r="H124" s="44"/>
      <c r="I124" s="44"/>
      <c r="J124" s="42"/>
      <c r="K124" s="42"/>
      <c r="L124" s="44"/>
      <c r="M124" s="42"/>
      <c r="N124" s="42"/>
      <c r="O124" s="42"/>
      <c r="P124" s="44"/>
      <c r="Q124" s="42"/>
      <c r="R124" s="44"/>
      <c r="S124" s="43"/>
      <c r="T124" s="44"/>
      <c r="U124" s="44"/>
      <c r="V124" s="42"/>
      <c r="W124" s="60"/>
      <c r="X124" s="44"/>
      <c r="Y124" s="54"/>
      <c r="Z124" s="44"/>
      <c r="AA124" s="42"/>
      <c r="AB124" s="42"/>
      <c r="AC124" s="45">
        <f t="shared" si="2"/>
        <v>0</v>
      </c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</row>
    <row r="125" spans="1:82" s="20" customFormat="1" ht="12.75" customHeight="1">
      <c r="A125" s="13"/>
      <c r="B125" s="13"/>
      <c r="C125" s="40"/>
      <c r="D125" s="41"/>
      <c r="E125" s="41"/>
      <c r="F125" s="41"/>
      <c r="G125" s="40"/>
      <c r="H125" s="40"/>
      <c r="I125" s="40"/>
      <c r="J125" s="41"/>
      <c r="K125" s="41"/>
      <c r="L125" s="40"/>
      <c r="M125" s="41"/>
      <c r="N125" s="41"/>
      <c r="O125" s="42"/>
      <c r="P125" s="40"/>
      <c r="Q125" s="41"/>
      <c r="R125" s="40"/>
      <c r="S125" s="46"/>
      <c r="T125" s="44"/>
      <c r="U125" s="40"/>
      <c r="V125" s="41"/>
      <c r="W125" s="59"/>
      <c r="X125" s="40"/>
      <c r="Y125" s="53"/>
      <c r="Z125" s="40"/>
      <c r="AA125" s="41"/>
      <c r="AB125" s="41"/>
      <c r="AC125" s="45">
        <f t="shared" si="2"/>
        <v>0</v>
      </c>
      <c r="AD125" s="18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</row>
    <row r="126" spans="1:82" s="20" customFormat="1" ht="12.75" customHeight="1">
      <c r="A126" s="13"/>
      <c r="B126" s="13"/>
      <c r="C126" s="44"/>
      <c r="D126" s="42"/>
      <c r="E126" s="42"/>
      <c r="F126" s="42"/>
      <c r="G126" s="44"/>
      <c r="H126" s="44"/>
      <c r="I126" s="44"/>
      <c r="J126" s="42"/>
      <c r="K126" s="42"/>
      <c r="L126" s="44"/>
      <c r="M126" s="41"/>
      <c r="N126" s="42"/>
      <c r="O126" s="42"/>
      <c r="P126" s="44"/>
      <c r="Q126" s="42"/>
      <c r="R126" s="44"/>
      <c r="S126" s="43"/>
      <c r="T126" s="44"/>
      <c r="U126" s="44"/>
      <c r="V126" s="42"/>
      <c r="W126" s="60"/>
      <c r="X126" s="44"/>
      <c r="Y126" s="54"/>
      <c r="Z126" s="44"/>
      <c r="AA126" s="42"/>
      <c r="AB126" s="42"/>
      <c r="AC126" s="45">
        <f t="shared" si="2"/>
        <v>0</v>
      </c>
      <c r="AD126" s="18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</row>
    <row r="127" spans="1:82" s="20" customFormat="1" ht="12.75" customHeight="1">
      <c r="A127" s="13"/>
      <c r="B127" s="13"/>
      <c r="C127" s="44"/>
      <c r="D127" s="42"/>
      <c r="E127" s="42"/>
      <c r="F127" s="42"/>
      <c r="G127" s="44"/>
      <c r="H127" s="44"/>
      <c r="I127" s="44"/>
      <c r="J127" s="42"/>
      <c r="K127" s="42"/>
      <c r="L127" s="44"/>
      <c r="M127" s="41"/>
      <c r="N127" s="42"/>
      <c r="O127" s="41"/>
      <c r="P127" s="44"/>
      <c r="Q127" s="42"/>
      <c r="R127" s="44"/>
      <c r="S127" s="43"/>
      <c r="T127" s="44"/>
      <c r="U127" s="44"/>
      <c r="V127" s="42"/>
      <c r="W127" s="60"/>
      <c r="X127" s="44"/>
      <c r="Y127" s="54"/>
      <c r="Z127" s="44"/>
      <c r="AA127" s="42"/>
      <c r="AB127" s="42"/>
      <c r="AC127" s="45">
        <f t="shared" si="2"/>
        <v>0</v>
      </c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9"/>
      <c r="AZ127" s="19"/>
      <c r="BA127" s="19"/>
      <c r="BB127" s="19"/>
      <c r="BC127" s="19"/>
      <c r="BD127" s="19"/>
      <c r="BE127" s="19"/>
      <c r="BF127" s="19" t="e">
        <f>IF($B127=BF$2,#REF!,"")</f>
        <v>#REF!</v>
      </c>
      <c r="BG127" s="19" t="e">
        <f>IF($B127=BG$2,#REF!,"")</f>
        <v>#REF!</v>
      </c>
      <c r="BH127" s="19" t="e">
        <f>IF($B127=BH$2,#REF!,"")</f>
        <v>#REF!</v>
      </c>
      <c r="BI127" s="19" t="e">
        <f>IF($B127=BI$2,#REF!,"")</f>
        <v>#REF!</v>
      </c>
      <c r="BJ127" s="19" t="e">
        <f>IF($B127=BJ$2,#REF!,"")</f>
        <v>#REF!</v>
      </c>
      <c r="BK127" s="19" t="e">
        <f>IF($B127=BK$2,#REF!,"")</f>
        <v>#REF!</v>
      </c>
      <c r="BL127" s="19" t="e">
        <f>IF($B127=BL$2,#REF!,"")</f>
        <v>#REF!</v>
      </c>
      <c r="BM127" s="19" t="e">
        <f>IF($B127=BM$2,#REF!,"")</f>
        <v>#REF!</v>
      </c>
      <c r="BN127" s="19" t="e">
        <f>IF($B127=BN$2,#REF!,"")</f>
        <v>#REF!</v>
      </c>
      <c r="BO127" s="19" t="e">
        <f>IF($B127=BO$2,#REF!,"")</f>
        <v>#REF!</v>
      </c>
      <c r="BP127" s="19" t="e">
        <f>IF($B127=BP$2,#REF!,"")</f>
        <v>#REF!</v>
      </c>
      <c r="BQ127" s="19" t="e">
        <f>IF($B127=BQ$2,#REF!,"")</f>
        <v>#REF!</v>
      </c>
      <c r="BR127" s="19" t="e">
        <f>IF($B127=BR$2,#REF!,"")</f>
        <v>#REF!</v>
      </c>
      <c r="BS127" s="19" t="e">
        <f>IF($B127=BS$2,#REF!,"")</f>
        <v>#REF!</v>
      </c>
      <c r="BT127" s="19" t="e">
        <f>IF($B127=BT$2,#REF!,"")</f>
        <v>#REF!</v>
      </c>
      <c r="BU127" s="19" t="e">
        <f>IF($B127=BU$2,#REF!,"")</f>
        <v>#REF!</v>
      </c>
      <c r="BV127" s="19" t="e">
        <f>IF($B127=BV$2,#REF!,"")</f>
        <v>#REF!</v>
      </c>
      <c r="BW127" s="19" t="e">
        <f>IF($B127=BW$2,#REF!,"")</f>
        <v>#REF!</v>
      </c>
      <c r="BX127" s="19" t="e">
        <f>IF($B127=BX$2,#REF!,"")</f>
        <v>#REF!</v>
      </c>
      <c r="BY127" s="19" t="e">
        <f>IF($B127=BY$2,#REF!,"")</f>
        <v>#REF!</v>
      </c>
      <c r="BZ127" s="19" t="e">
        <f>IF($B127=BZ$2,#REF!,"")</f>
        <v>#REF!</v>
      </c>
      <c r="CA127" s="19" t="e">
        <f>IF($B127=CA$2,#REF!,"")</f>
        <v>#REF!</v>
      </c>
      <c r="CB127" s="19" t="e">
        <f>IF($B127=CB$2,#REF!,"")</f>
        <v>#REF!</v>
      </c>
      <c r="CC127" s="19" t="e">
        <f>IF($B127=CC$2,#REF!,"")</f>
        <v>#REF!</v>
      </c>
      <c r="CD127" s="19" t="e">
        <f>IF($B127=CD$2,#REF!,"")</f>
        <v>#REF!</v>
      </c>
    </row>
    <row r="128" spans="1:82" s="20" customFormat="1" ht="12.75" customHeight="1">
      <c r="A128" s="14"/>
      <c r="B128" s="14"/>
      <c r="C128" s="44"/>
      <c r="D128" s="42"/>
      <c r="E128" s="42"/>
      <c r="F128" s="42"/>
      <c r="G128" s="44"/>
      <c r="H128" s="44"/>
      <c r="I128" s="44"/>
      <c r="J128" s="42"/>
      <c r="K128" s="42"/>
      <c r="L128" s="44"/>
      <c r="M128" s="41"/>
      <c r="N128" s="42"/>
      <c r="O128" s="41"/>
      <c r="P128" s="44"/>
      <c r="Q128" s="42"/>
      <c r="R128" s="44"/>
      <c r="S128" s="43"/>
      <c r="T128" s="44"/>
      <c r="U128" s="44"/>
      <c r="V128" s="42"/>
      <c r="W128" s="60"/>
      <c r="X128" s="44"/>
      <c r="Y128" s="54"/>
      <c r="Z128" s="44"/>
      <c r="AA128" s="42"/>
      <c r="AB128" s="42"/>
      <c r="AC128" s="45">
        <f t="shared" si="2"/>
        <v>0</v>
      </c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</row>
    <row r="129" spans="1:82" s="20" customFormat="1" ht="12.75" customHeight="1">
      <c r="A129" s="13"/>
      <c r="B129" s="13"/>
      <c r="C129" s="44"/>
      <c r="D129" s="42"/>
      <c r="E129" s="42"/>
      <c r="F129" s="42"/>
      <c r="G129" s="44"/>
      <c r="H129" s="44"/>
      <c r="I129" s="44"/>
      <c r="J129" s="42"/>
      <c r="K129" s="42"/>
      <c r="L129" s="44"/>
      <c r="M129" s="41"/>
      <c r="N129" s="42"/>
      <c r="O129" s="41"/>
      <c r="P129" s="44"/>
      <c r="Q129" s="42"/>
      <c r="R129" s="44"/>
      <c r="S129" s="43"/>
      <c r="T129" s="44"/>
      <c r="U129" s="44"/>
      <c r="V129" s="42"/>
      <c r="W129" s="60"/>
      <c r="X129" s="44"/>
      <c r="Y129" s="54"/>
      <c r="Z129" s="44"/>
      <c r="AA129" s="42"/>
      <c r="AB129" s="42"/>
      <c r="AC129" s="45">
        <f t="shared" si="2"/>
        <v>0</v>
      </c>
      <c r="AD129" s="18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 t="e">
        <f>IF($B129=BF$2,#REF!,"")</f>
        <v>#REF!</v>
      </c>
      <c r="BG129" s="19" t="e">
        <f>IF($B129=BG$2,#REF!,"")</f>
        <v>#REF!</v>
      </c>
      <c r="BH129" s="19" t="e">
        <f>IF($B129=BH$2,#REF!,"")</f>
        <v>#REF!</v>
      </c>
      <c r="BI129" s="19" t="e">
        <f>IF($B129=BI$2,#REF!,"")</f>
        <v>#REF!</v>
      </c>
      <c r="BJ129" s="19" t="e">
        <f>IF($B129=BJ$2,#REF!,"")</f>
        <v>#REF!</v>
      </c>
      <c r="BK129" s="19" t="e">
        <f>IF($B129=BK$2,#REF!,"")</f>
        <v>#REF!</v>
      </c>
      <c r="BL129" s="19" t="e">
        <f>IF($B129=BL$2,#REF!,"")</f>
        <v>#REF!</v>
      </c>
      <c r="BM129" s="19" t="e">
        <f>IF($B129=BM$2,#REF!,"")</f>
        <v>#REF!</v>
      </c>
      <c r="BN129" s="19" t="e">
        <f>IF($B129=BN$2,#REF!,"")</f>
        <v>#REF!</v>
      </c>
      <c r="BO129" s="19" t="e">
        <f>IF($B129=BO$2,#REF!,"")</f>
        <v>#REF!</v>
      </c>
      <c r="BP129" s="19" t="e">
        <f>IF($B129=BP$2,#REF!,"")</f>
        <v>#REF!</v>
      </c>
      <c r="BQ129" s="19" t="e">
        <f>IF($B129=BQ$2,#REF!,"")</f>
        <v>#REF!</v>
      </c>
      <c r="BR129" s="19" t="e">
        <f>IF($B129=BR$2,#REF!,"")</f>
        <v>#REF!</v>
      </c>
      <c r="BS129" s="19" t="e">
        <f>IF($B129=BS$2,#REF!,"")</f>
        <v>#REF!</v>
      </c>
      <c r="BT129" s="19" t="e">
        <f>IF($B129=BT$2,#REF!,"")</f>
        <v>#REF!</v>
      </c>
      <c r="BU129" s="19" t="e">
        <f>IF($B129=BU$2,#REF!,"")</f>
        <v>#REF!</v>
      </c>
      <c r="BV129" s="19" t="e">
        <f>IF($B129=BV$2,#REF!,"")</f>
        <v>#REF!</v>
      </c>
      <c r="BW129" s="19" t="e">
        <f>IF($B129=BW$2,#REF!,"")</f>
        <v>#REF!</v>
      </c>
      <c r="BX129" s="19" t="e">
        <f>IF($B129=BX$2,#REF!,"")</f>
        <v>#REF!</v>
      </c>
      <c r="BY129" s="19" t="e">
        <f>IF($B129=BY$2,#REF!,"")</f>
        <v>#REF!</v>
      </c>
      <c r="BZ129" s="19" t="e">
        <f>IF($B129=BZ$2,#REF!,"")</f>
        <v>#REF!</v>
      </c>
      <c r="CA129" s="19" t="e">
        <f>IF($B129=CA$2,#REF!,"")</f>
        <v>#REF!</v>
      </c>
      <c r="CB129" s="19" t="e">
        <f>IF($B129=CB$2,#REF!,"")</f>
        <v>#REF!</v>
      </c>
      <c r="CC129" s="19" t="e">
        <f>IF($B129=CC$2,#REF!,"")</f>
        <v>#REF!</v>
      </c>
      <c r="CD129" s="19" t="e">
        <f>IF($B129=CD$2,#REF!,"")</f>
        <v>#REF!</v>
      </c>
    </row>
    <row r="130" spans="1:82" s="20" customFormat="1" ht="12.75" customHeight="1">
      <c r="A130" s="13"/>
      <c r="B130" s="13"/>
      <c r="C130" s="40"/>
      <c r="D130" s="41"/>
      <c r="E130" s="41"/>
      <c r="F130" s="41"/>
      <c r="G130" s="40"/>
      <c r="H130" s="40"/>
      <c r="I130" s="40"/>
      <c r="J130" s="41"/>
      <c r="K130" s="41"/>
      <c r="L130" s="40"/>
      <c r="M130" s="42"/>
      <c r="N130" s="41"/>
      <c r="O130" s="41"/>
      <c r="P130" s="40"/>
      <c r="Q130" s="41"/>
      <c r="R130" s="40"/>
      <c r="S130" s="43"/>
      <c r="T130" s="44"/>
      <c r="U130" s="40"/>
      <c r="V130" s="41"/>
      <c r="W130" s="59"/>
      <c r="X130" s="40"/>
      <c r="Y130" s="53"/>
      <c r="Z130" s="40"/>
      <c r="AA130" s="42"/>
      <c r="AB130" s="42"/>
      <c r="AC130" s="45">
        <f t="shared" si="2"/>
        <v>0</v>
      </c>
      <c r="AD130" s="18"/>
      <c r="AE130" s="18"/>
      <c r="AF130" s="18"/>
      <c r="AG130" s="21"/>
      <c r="AH130" s="22"/>
      <c r="AI130" s="21"/>
      <c r="AJ130" s="21"/>
      <c r="AK130" s="23"/>
      <c r="AL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9"/>
      <c r="AZ130" s="19"/>
      <c r="BA130" s="19"/>
      <c r="BB130" s="19"/>
      <c r="BC130" s="19"/>
      <c r="BD130" s="19"/>
      <c r="BE130" s="19"/>
      <c r="BF130" s="19" t="e">
        <f>IF($B130=BF$2,#REF!,"")</f>
        <v>#REF!</v>
      </c>
      <c r="BG130" s="19" t="e">
        <f>IF($B130=BG$2,#REF!,"")</f>
        <v>#REF!</v>
      </c>
      <c r="BH130" s="19" t="e">
        <f>IF($B130=BH$2,#REF!,"")</f>
        <v>#REF!</v>
      </c>
      <c r="BI130" s="19" t="e">
        <f>IF($B130=BI$2,#REF!,"")</f>
        <v>#REF!</v>
      </c>
      <c r="BJ130" s="19" t="e">
        <f>IF($B130=BJ$2,#REF!,"")</f>
        <v>#REF!</v>
      </c>
      <c r="BK130" s="19" t="e">
        <f>IF($B130=BK$2,#REF!,"")</f>
        <v>#REF!</v>
      </c>
      <c r="BL130" s="19" t="e">
        <f>IF($B130=BL$2,#REF!,"")</f>
        <v>#REF!</v>
      </c>
      <c r="BM130" s="19" t="e">
        <f>IF($B130=BM$2,#REF!,"")</f>
        <v>#REF!</v>
      </c>
      <c r="BN130" s="19" t="e">
        <f>IF($B130=BN$2,#REF!,"")</f>
        <v>#REF!</v>
      </c>
      <c r="BO130" s="19" t="e">
        <f>IF($B130=BO$2,#REF!,"")</f>
        <v>#REF!</v>
      </c>
      <c r="BP130" s="19" t="e">
        <f>IF($B130=BP$2,#REF!,"")</f>
        <v>#REF!</v>
      </c>
      <c r="BQ130" s="19" t="e">
        <f>IF($B130=BQ$2,#REF!,"")</f>
        <v>#REF!</v>
      </c>
      <c r="BR130" s="19" t="e">
        <f>IF($B130=BR$2,#REF!,"")</f>
        <v>#REF!</v>
      </c>
      <c r="BS130" s="19" t="e">
        <f>IF($B130=BS$2,#REF!,"")</f>
        <v>#REF!</v>
      </c>
      <c r="BT130" s="19" t="e">
        <f>IF($B130=BT$2,#REF!,"")</f>
        <v>#REF!</v>
      </c>
      <c r="BU130" s="19" t="e">
        <f>IF($B130=BU$2,#REF!,"")</f>
        <v>#REF!</v>
      </c>
      <c r="BV130" s="19" t="e">
        <f>IF($B130=BV$2,#REF!,"")</f>
        <v>#REF!</v>
      </c>
      <c r="BW130" s="19" t="e">
        <f>IF($B130=BW$2,#REF!,"")</f>
        <v>#REF!</v>
      </c>
      <c r="BX130" s="19" t="e">
        <f>IF($B130=BX$2,#REF!,"")</f>
        <v>#REF!</v>
      </c>
      <c r="BY130" s="19" t="e">
        <f>IF($B130=BY$2,#REF!,"")</f>
        <v>#REF!</v>
      </c>
      <c r="BZ130" s="19" t="e">
        <f>IF($B130=BZ$2,#REF!,"")</f>
        <v>#REF!</v>
      </c>
      <c r="CA130" s="19" t="e">
        <f>IF($B130=CA$2,#REF!,"")</f>
        <v>#REF!</v>
      </c>
      <c r="CB130" s="19" t="e">
        <f>IF($B130=CB$2,#REF!,"")</f>
        <v>#REF!</v>
      </c>
      <c r="CC130" s="19" t="e">
        <f>IF($B130=CC$2,#REF!,"")</f>
        <v>#REF!</v>
      </c>
      <c r="CD130" s="19" t="e">
        <f>IF($B130=CD$2,#REF!,"")</f>
        <v>#REF!</v>
      </c>
    </row>
    <row r="131" spans="1:82" s="20" customFormat="1" ht="12.75" customHeight="1">
      <c r="A131" s="13"/>
      <c r="B131" s="13"/>
      <c r="C131" s="40"/>
      <c r="D131" s="41"/>
      <c r="E131" s="41"/>
      <c r="F131" s="41"/>
      <c r="G131" s="40"/>
      <c r="H131" s="40"/>
      <c r="I131" s="40"/>
      <c r="J131" s="41"/>
      <c r="K131" s="41"/>
      <c r="L131" s="40"/>
      <c r="M131" s="41"/>
      <c r="N131" s="41"/>
      <c r="O131" s="41"/>
      <c r="P131" s="40"/>
      <c r="Q131" s="41"/>
      <c r="R131" s="40"/>
      <c r="S131" s="43"/>
      <c r="T131" s="44"/>
      <c r="U131" s="40"/>
      <c r="V131" s="41"/>
      <c r="W131" s="59"/>
      <c r="X131" s="40"/>
      <c r="Y131" s="53"/>
      <c r="Z131" s="40"/>
      <c r="AA131" s="42"/>
      <c r="AB131" s="42"/>
      <c r="AC131" s="45">
        <f t="shared" si="2"/>
        <v>0</v>
      </c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9"/>
      <c r="AZ131" s="19"/>
      <c r="BA131" s="19"/>
      <c r="BB131" s="19"/>
      <c r="BC131" s="19"/>
      <c r="BD131" s="19"/>
      <c r="BE131" s="19"/>
      <c r="BF131" s="19" t="e">
        <f>IF($B131=BF$2,#REF!,"")</f>
        <v>#REF!</v>
      </c>
      <c r="BG131" s="19" t="e">
        <f>IF($B131=BG$2,#REF!,"")</f>
        <v>#REF!</v>
      </c>
      <c r="BH131" s="19" t="e">
        <f>IF($B131=BH$2,#REF!,"")</f>
        <v>#REF!</v>
      </c>
      <c r="BI131" s="19" t="e">
        <f>IF($B131=BI$2,#REF!,"")</f>
        <v>#REF!</v>
      </c>
      <c r="BJ131" s="19" t="e">
        <f>IF($B131=BJ$2,#REF!,"")</f>
        <v>#REF!</v>
      </c>
      <c r="BK131" s="19" t="e">
        <f>IF($B131=BK$2,#REF!,"")</f>
        <v>#REF!</v>
      </c>
      <c r="BL131" s="19" t="e">
        <f>IF($B131=BL$2,#REF!,"")</f>
        <v>#REF!</v>
      </c>
      <c r="BM131" s="19" t="e">
        <f>IF($B131=BM$2,#REF!,"")</f>
        <v>#REF!</v>
      </c>
      <c r="BN131" s="19" t="e">
        <f>IF($B131=BN$2,#REF!,"")</f>
        <v>#REF!</v>
      </c>
      <c r="BO131" s="19" t="e">
        <f>IF($B131=BO$2,#REF!,"")</f>
        <v>#REF!</v>
      </c>
      <c r="BP131" s="19" t="e">
        <f>IF($B131=BP$2,#REF!,"")</f>
        <v>#REF!</v>
      </c>
      <c r="BQ131" s="19" t="e">
        <f>IF($B131=BQ$2,#REF!,"")</f>
        <v>#REF!</v>
      </c>
      <c r="BR131" s="19" t="e">
        <f>IF($B131=BR$2,#REF!,"")</f>
        <v>#REF!</v>
      </c>
      <c r="BS131" s="19" t="e">
        <f>IF($B131=BS$2,#REF!,"")</f>
        <v>#REF!</v>
      </c>
      <c r="BT131" s="19" t="e">
        <f>IF($B131=BT$2,#REF!,"")</f>
        <v>#REF!</v>
      </c>
      <c r="BU131" s="19" t="e">
        <f>IF($B131=BU$2,#REF!,"")</f>
        <v>#REF!</v>
      </c>
      <c r="BV131" s="19" t="e">
        <f>IF($B131=BV$2,#REF!,"")</f>
        <v>#REF!</v>
      </c>
      <c r="BW131" s="19" t="e">
        <f>IF($B131=BW$2,#REF!,"")</f>
        <v>#REF!</v>
      </c>
      <c r="BX131" s="19" t="e">
        <f>IF($B131=BX$2,#REF!,"")</f>
        <v>#REF!</v>
      </c>
      <c r="BY131" s="19" t="e">
        <f>IF($B131=BY$2,#REF!,"")</f>
        <v>#REF!</v>
      </c>
      <c r="BZ131" s="19" t="e">
        <f>IF($B131=BZ$2,#REF!,"")</f>
        <v>#REF!</v>
      </c>
      <c r="CA131" s="19" t="e">
        <f>IF($B131=CA$2,#REF!,"")</f>
        <v>#REF!</v>
      </c>
      <c r="CB131" s="19" t="e">
        <f>IF($B131=CB$2,#REF!,"")</f>
        <v>#REF!</v>
      </c>
      <c r="CC131" s="19" t="e">
        <f>IF($B131=CC$2,#REF!,"")</f>
        <v>#REF!</v>
      </c>
      <c r="CD131" s="19" t="e">
        <f>IF($B131=CD$2,#REF!,"")</f>
        <v>#REF!</v>
      </c>
    </row>
    <row r="132" spans="1:82" s="20" customFormat="1" ht="12.75" customHeight="1">
      <c r="A132" s="13"/>
      <c r="B132" s="13"/>
      <c r="C132" s="40"/>
      <c r="D132" s="41"/>
      <c r="E132" s="41"/>
      <c r="F132" s="41"/>
      <c r="G132" s="40"/>
      <c r="H132" s="40"/>
      <c r="I132" s="40"/>
      <c r="J132" s="41"/>
      <c r="K132" s="41"/>
      <c r="L132" s="40"/>
      <c r="M132" s="41"/>
      <c r="N132" s="41"/>
      <c r="O132" s="41"/>
      <c r="P132" s="40"/>
      <c r="Q132" s="41"/>
      <c r="R132" s="40"/>
      <c r="S132" s="43"/>
      <c r="T132" s="44"/>
      <c r="U132" s="40"/>
      <c r="V132" s="41"/>
      <c r="W132" s="59"/>
      <c r="X132" s="40"/>
      <c r="Y132" s="53"/>
      <c r="Z132" s="40"/>
      <c r="AA132" s="42"/>
      <c r="AB132" s="42"/>
      <c r="AC132" s="45">
        <f t="shared" si="2"/>
        <v>0</v>
      </c>
      <c r="AD132" s="18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</row>
    <row r="133" spans="1:82" s="20" customFormat="1" ht="12.75" customHeight="1">
      <c r="A133" s="13"/>
      <c r="B133" s="13"/>
      <c r="C133" s="40"/>
      <c r="D133" s="41"/>
      <c r="E133" s="41"/>
      <c r="F133" s="41"/>
      <c r="G133" s="40"/>
      <c r="H133" s="40"/>
      <c r="I133" s="40"/>
      <c r="J133" s="41"/>
      <c r="K133" s="41"/>
      <c r="L133" s="40"/>
      <c r="M133" s="41"/>
      <c r="N133" s="41"/>
      <c r="O133" s="41"/>
      <c r="P133" s="40"/>
      <c r="Q133" s="41"/>
      <c r="R133" s="40"/>
      <c r="S133" s="43"/>
      <c r="T133" s="44"/>
      <c r="U133" s="40"/>
      <c r="V133" s="41"/>
      <c r="W133" s="59"/>
      <c r="X133" s="40"/>
      <c r="Y133" s="53"/>
      <c r="Z133" s="40"/>
      <c r="AA133" s="42"/>
      <c r="AB133" s="42"/>
      <c r="AC133" s="45">
        <f t="shared" si="2"/>
        <v>0</v>
      </c>
      <c r="AD133" s="18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 t="e">
        <f>IF($B133=BF$2,#REF!,"")</f>
        <v>#REF!</v>
      </c>
      <c r="BG133" s="19" t="e">
        <f>IF($B133=BG$2,#REF!,"")</f>
        <v>#REF!</v>
      </c>
      <c r="BH133" s="19" t="e">
        <f>IF($B133=BH$2,#REF!,"")</f>
        <v>#REF!</v>
      </c>
      <c r="BI133" s="19" t="e">
        <f>IF($B133=BI$2,#REF!,"")</f>
        <v>#REF!</v>
      </c>
      <c r="BJ133" s="19" t="e">
        <f>IF($B133=BJ$2,#REF!,"")</f>
        <v>#REF!</v>
      </c>
      <c r="BK133" s="19" t="e">
        <f>IF($B133=BK$2,#REF!,"")</f>
        <v>#REF!</v>
      </c>
      <c r="BL133" s="19" t="e">
        <f>IF($B133=BL$2,#REF!,"")</f>
        <v>#REF!</v>
      </c>
      <c r="BM133" s="19" t="e">
        <f>IF($B133=BM$2,#REF!,"")</f>
        <v>#REF!</v>
      </c>
      <c r="BN133" s="19" t="e">
        <f>IF($B133=BN$2,#REF!,"")</f>
        <v>#REF!</v>
      </c>
      <c r="BO133" s="19" t="e">
        <f>IF($B133=BO$2,#REF!,"")</f>
        <v>#REF!</v>
      </c>
      <c r="BP133" s="19" t="e">
        <f>IF($B133=BP$2,#REF!,"")</f>
        <v>#REF!</v>
      </c>
      <c r="BQ133" s="19" t="e">
        <f>IF($B133=BQ$2,#REF!,"")</f>
        <v>#REF!</v>
      </c>
      <c r="BR133" s="19" t="e">
        <f>IF($B133=BR$2,#REF!,"")</f>
        <v>#REF!</v>
      </c>
      <c r="BS133" s="19" t="e">
        <f>IF($B133=BS$2,#REF!,"")</f>
        <v>#REF!</v>
      </c>
      <c r="BT133" s="19" t="e">
        <f>IF($B133=BT$2,#REF!,"")</f>
        <v>#REF!</v>
      </c>
      <c r="BU133" s="19" t="e">
        <f>IF($B133=BU$2,#REF!,"")</f>
        <v>#REF!</v>
      </c>
      <c r="BV133" s="19" t="e">
        <f>IF($B133=BV$2,#REF!,"")</f>
        <v>#REF!</v>
      </c>
      <c r="BW133" s="19" t="e">
        <f>IF($B133=BW$2,#REF!,"")</f>
        <v>#REF!</v>
      </c>
      <c r="BX133" s="19" t="e">
        <f>IF($B133=BX$2,#REF!,"")</f>
        <v>#REF!</v>
      </c>
      <c r="BY133" s="19" t="e">
        <f>IF($B133=BY$2,#REF!,"")</f>
        <v>#REF!</v>
      </c>
      <c r="BZ133" s="19" t="e">
        <f>IF($B133=BZ$2,#REF!,"")</f>
        <v>#REF!</v>
      </c>
      <c r="CA133" s="19" t="e">
        <f>IF($B133=CA$2,#REF!,"")</f>
        <v>#REF!</v>
      </c>
      <c r="CB133" s="19" t="e">
        <f>IF($B133=CB$2,#REF!,"")</f>
        <v>#REF!</v>
      </c>
      <c r="CC133" s="19" t="e">
        <f>IF($B133=CC$2,#REF!,"")</f>
        <v>#REF!</v>
      </c>
      <c r="CD133" s="19" t="e">
        <f>IF($B133=CD$2,#REF!,"")</f>
        <v>#REF!</v>
      </c>
    </row>
    <row r="134" spans="1:82" s="20" customFormat="1" ht="12.75" customHeight="1">
      <c r="A134" s="24"/>
      <c r="B134" s="24"/>
      <c r="C134" s="44"/>
      <c r="D134" s="42"/>
      <c r="E134" s="42"/>
      <c r="F134" s="42"/>
      <c r="G134" s="44"/>
      <c r="H134" s="44"/>
      <c r="I134" s="44"/>
      <c r="J134" s="42"/>
      <c r="K134" s="42"/>
      <c r="L134" s="44"/>
      <c r="M134" s="41"/>
      <c r="N134" s="41"/>
      <c r="O134" s="41"/>
      <c r="P134" s="44"/>
      <c r="Q134" s="42"/>
      <c r="R134" s="44"/>
      <c r="S134" s="43"/>
      <c r="T134" s="44"/>
      <c r="U134" s="44"/>
      <c r="V134" s="42"/>
      <c r="W134" s="60"/>
      <c r="X134" s="44"/>
      <c r="Y134" s="54"/>
      <c r="Z134" s="44"/>
      <c r="AA134" s="42"/>
      <c r="AB134" s="42"/>
      <c r="AC134" s="45">
        <f t="shared" si="2"/>
        <v>0</v>
      </c>
      <c r="AD134" s="18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 t="e">
        <f>IF($B134=BF$2,#REF!,"")</f>
        <v>#REF!</v>
      </c>
      <c r="BG134" s="19" t="e">
        <f>IF($B134=BG$2,#REF!,"")</f>
        <v>#REF!</v>
      </c>
      <c r="BH134" s="19" t="e">
        <f>IF($B134=BH$2,#REF!,"")</f>
        <v>#REF!</v>
      </c>
      <c r="BI134" s="19" t="e">
        <f>IF($B134=BI$2,#REF!,"")</f>
        <v>#REF!</v>
      </c>
      <c r="BJ134" s="19" t="e">
        <f>IF($B134=BJ$2,#REF!,"")</f>
        <v>#REF!</v>
      </c>
      <c r="BK134" s="19" t="e">
        <f>IF($B134=BK$2,#REF!,"")</f>
        <v>#REF!</v>
      </c>
      <c r="BL134" s="19" t="e">
        <f>IF($B134=BL$2,#REF!,"")</f>
        <v>#REF!</v>
      </c>
      <c r="BM134" s="19" t="e">
        <f>IF($B134=BM$2,#REF!,"")</f>
        <v>#REF!</v>
      </c>
      <c r="BN134" s="19" t="e">
        <f>IF($B134=BN$2,#REF!,"")</f>
        <v>#REF!</v>
      </c>
      <c r="BO134" s="19" t="e">
        <f>IF($B134=BO$2,#REF!,"")</f>
        <v>#REF!</v>
      </c>
      <c r="BP134" s="19" t="e">
        <f>IF($B134=BP$2,#REF!,"")</f>
        <v>#REF!</v>
      </c>
      <c r="BQ134" s="19" t="e">
        <f>IF($B134=BQ$2,#REF!,"")</f>
        <v>#REF!</v>
      </c>
      <c r="BR134" s="19" t="e">
        <f>IF($B134=BR$2,#REF!,"")</f>
        <v>#REF!</v>
      </c>
      <c r="BS134" s="19" t="e">
        <f>IF($B134=BS$2,#REF!,"")</f>
        <v>#REF!</v>
      </c>
      <c r="BT134" s="19" t="e">
        <f>IF($B134=BT$2,#REF!,"")</f>
        <v>#REF!</v>
      </c>
      <c r="BU134" s="19" t="e">
        <f>IF($B134=BU$2,#REF!,"")</f>
        <v>#REF!</v>
      </c>
      <c r="BV134" s="19" t="e">
        <f>IF($B134=BV$2,#REF!,"")</f>
        <v>#REF!</v>
      </c>
      <c r="BW134" s="19" t="e">
        <f>IF($B134=BW$2,#REF!,"")</f>
        <v>#REF!</v>
      </c>
      <c r="BX134" s="19" t="e">
        <f>IF($B134=BX$2,#REF!,"")</f>
        <v>#REF!</v>
      </c>
      <c r="BY134" s="19" t="e">
        <f>IF($B134=BY$2,#REF!,"")</f>
        <v>#REF!</v>
      </c>
      <c r="BZ134" s="19" t="e">
        <f>IF($B134=BZ$2,#REF!,"")</f>
        <v>#REF!</v>
      </c>
      <c r="CA134" s="19" t="e">
        <f>IF($B134=CA$2,#REF!,"")</f>
        <v>#REF!</v>
      </c>
      <c r="CB134" s="19" t="e">
        <f>IF($B134=CB$2,#REF!,"")</f>
        <v>#REF!</v>
      </c>
      <c r="CC134" s="19" t="e">
        <f>IF($B134=CC$2,#REF!,"")</f>
        <v>#REF!</v>
      </c>
      <c r="CD134" s="19" t="e">
        <f>IF($B134=CD$2,#REF!,"")</f>
        <v>#REF!</v>
      </c>
    </row>
    <row r="135" spans="1:82" s="20" customFormat="1" ht="12.75" customHeight="1">
      <c r="A135" s="14"/>
      <c r="B135" s="14"/>
      <c r="C135" s="40"/>
      <c r="D135" s="41"/>
      <c r="E135" s="41"/>
      <c r="F135" s="41"/>
      <c r="G135" s="40"/>
      <c r="H135" s="40"/>
      <c r="I135" s="40"/>
      <c r="J135" s="41"/>
      <c r="K135" s="41"/>
      <c r="L135" s="40"/>
      <c r="M135" s="42"/>
      <c r="N135" s="41"/>
      <c r="O135" s="42"/>
      <c r="P135" s="40"/>
      <c r="Q135" s="41"/>
      <c r="R135" s="40"/>
      <c r="S135" s="43"/>
      <c r="T135" s="44"/>
      <c r="U135" s="40"/>
      <c r="V135" s="41"/>
      <c r="W135" s="59"/>
      <c r="X135" s="40"/>
      <c r="Y135" s="53"/>
      <c r="Z135" s="40"/>
      <c r="AA135" s="42"/>
      <c r="AB135" s="42"/>
      <c r="AC135" s="45">
        <f t="shared" si="2"/>
        <v>0</v>
      </c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9"/>
      <c r="AZ135" s="19"/>
      <c r="BA135" s="19"/>
      <c r="BB135" s="19"/>
      <c r="BC135" s="19"/>
      <c r="BD135" s="19"/>
      <c r="BE135" s="19"/>
      <c r="BF135" s="19" t="e">
        <f>IF($B135=BF$2,#REF!,"")</f>
        <v>#REF!</v>
      </c>
      <c r="BG135" s="19" t="e">
        <f>IF($B135=BG$2,#REF!,"")</f>
        <v>#REF!</v>
      </c>
      <c r="BH135" s="19" t="e">
        <f>IF($B135=BH$2,#REF!,"")</f>
        <v>#REF!</v>
      </c>
      <c r="BI135" s="19" t="e">
        <f>IF($B135=BI$2,#REF!,"")</f>
        <v>#REF!</v>
      </c>
      <c r="BJ135" s="19" t="e">
        <f>IF($B135=BJ$2,#REF!,"")</f>
        <v>#REF!</v>
      </c>
      <c r="BK135" s="19" t="e">
        <f>IF($B135=BK$2,#REF!,"")</f>
        <v>#REF!</v>
      </c>
      <c r="BL135" s="19" t="e">
        <f>IF($B135=BL$2,#REF!,"")</f>
        <v>#REF!</v>
      </c>
      <c r="BM135" s="19" t="e">
        <f>IF($B135=BM$2,#REF!,"")</f>
        <v>#REF!</v>
      </c>
      <c r="BN135" s="19" t="e">
        <f>IF($B135=BN$2,#REF!,"")</f>
        <v>#REF!</v>
      </c>
      <c r="BO135" s="19" t="e">
        <f>IF($B135=BO$2,#REF!,"")</f>
        <v>#REF!</v>
      </c>
      <c r="BP135" s="19" t="e">
        <f>IF($B135=BP$2,#REF!,"")</f>
        <v>#REF!</v>
      </c>
      <c r="BQ135" s="19" t="e">
        <f>IF($B135=BQ$2,#REF!,"")</f>
        <v>#REF!</v>
      </c>
      <c r="BR135" s="19" t="e">
        <f>IF($B135=BR$2,#REF!,"")</f>
        <v>#REF!</v>
      </c>
      <c r="BS135" s="19" t="e">
        <f>IF($B135=BS$2,#REF!,"")</f>
        <v>#REF!</v>
      </c>
      <c r="BT135" s="19" t="e">
        <f>IF($B135=BT$2,#REF!,"")</f>
        <v>#REF!</v>
      </c>
      <c r="BU135" s="19" t="e">
        <f>IF($B135=BU$2,#REF!,"")</f>
        <v>#REF!</v>
      </c>
      <c r="BV135" s="19" t="e">
        <f>IF($B135=BV$2,#REF!,"")</f>
        <v>#REF!</v>
      </c>
      <c r="BW135" s="19" t="e">
        <f>IF($B135=BW$2,#REF!,"")</f>
        <v>#REF!</v>
      </c>
      <c r="BX135" s="19" t="e">
        <f>IF($B135=BX$2,#REF!,"")</f>
        <v>#REF!</v>
      </c>
      <c r="BY135" s="19" t="e">
        <f>IF($B135=BY$2,#REF!,"")</f>
        <v>#REF!</v>
      </c>
      <c r="BZ135" s="19" t="e">
        <f>IF($B135=BZ$2,#REF!,"")</f>
        <v>#REF!</v>
      </c>
      <c r="CA135" s="19" t="e">
        <f>IF($B135=CA$2,#REF!,"")</f>
        <v>#REF!</v>
      </c>
      <c r="CB135" s="19" t="e">
        <f>IF($B135=CB$2,#REF!,"")</f>
        <v>#REF!</v>
      </c>
      <c r="CC135" s="19" t="e">
        <f>IF($B135=CC$2,#REF!,"")</f>
        <v>#REF!</v>
      </c>
      <c r="CD135" s="19" t="e">
        <f>IF($B135=CD$2,#REF!,"")</f>
        <v>#REF!</v>
      </c>
    </row>
    <row r="136" spans="1:82" s="20" customFormat="1" ht="12.75" customHeight="1">
      <c r="A136" s="13"/>
      <c r="B136" s="13"/>
      <c r="C136" s="44"/>
      <c r="D136" s="42"/>
      <c r="E136" s="42"/>
      <c r="F136" s="42"/>
      <c r="G136" s="44"/>
      <c r="H136" s="44"/>
      <c r="I136" s="44"/>
      <c r="J136" s="42"/>
      <c r="K136" s="42"/>
      <c r="L136" s="44"/>
      <c r="M136" s="41"/>
      <c r="N136" s="42"/>
      <c r="O136" s="42"/>
      <c r="P136" s="44"/>
      <c r="Q136" s="42"/>
      <c r="R136" s="44"/>
      <c r="S136" s="46"/>
      <c r="T136" s="44"/>
      <c r="U136" s="44"/>
      <c r="V136" s="42"/>
      <c r="W136" s="60"/>
      <c r="X136" s="44"/>
      <c r="Y136" s="54"/>
      <c r="Z136" s="44"/>
      <c r="AA136" s="42"/>
      <c r="AB136" s="42"/>
      <c r="AC136" s="45">
        <f t="shared" si="2"/>
        <v>0</v>
      </c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9"/>
      <c r="AZ136" s="19"/>
      <c r="BA136" s="19"/>
      <c r="BB136" s="19"/>
      <c r="BC136" s="19"/>
      <c r="BD136" s="19"/>
      <c r="BE136" s="19"/>
      <c r="BF136" s="19" t="e">
        <f>IF($B136=BF$2,#REF!,"")</f>
        <v>#REF!</v>
      </c>
      <c r="BG136" s="19" t="e">
        <f>IF($B136=BG$2,#REF!,"")</f>
        <v>#REF!</v>
      </c>
      <c r="BH136" s="19" t="e">
        <f>IF($B136=BH$2,#REF!,"")</f>
        <v>#REF!</v>
      </c>
      <c r="BI136" s="19" t="e">
        <f>IF($B136=BI$2,#REF!,"")</f>
        <v>#REF!</v>
      </c>
      <c r="BJ136" s="19" t="e">
        <f>IF($B136=BJ$2,#REF!,"")</f>
        <v>#REF!</v>
      </c>
      <c r="BK136" s="19" t="e">
        <f>IF($B136=BK$2,#REF!,"")</f>
        <v>#REF!</v>
      </c>
      <c r="BL136" s="19" t="e">
        <f>IF($B136=BL$2,#REF!,"")</f>
        <v>#REF!</v>
      </c>
      <c r="BM136" s="19" t="e">
        <f>IF($B136=BM$2,#REF!,"")</f>
        <v>#REF!</v>
      </c>
      <c r="BN136" s="19" t="e">
        <f>IF($B136=BN$2,#REF!,"")</f>
        <v>#REF!</v>
      </c>
      <c r="BO136" s="19" t="e">
        <f>IF($B136=BO$2,#REF!,"")</f>
        <v>#REF!</v>
      </c>
      <c r="BP136" s="19" t="e">
        <f>IF($B136=BP$2,#REF!,"")</f>
        <v>#REF!</v>
      </c>
      <c r="BQ136" s="19" t="e">
        <f>IF($B136=BQ$2,#REF!,"")</f>
        <v>#REF!</v>
      </c>
      <c r="BR136" s="19" t="e">
        <f>IF($B136=BR$2,#REF!,"")</f>
        <v>#REF!</v>
      </c>
      <c r="BS136" s="19" t="e">
        <f>IF($B136=BS$2,#REF!,"")</f>
        <v>#REF!</v>
      </c>
      <c r="BT136" s="19" t="e">
        <f>IF($B136=BT$2,#REF!,"")</f>
        <v>#REF!</v>
      </c>
      <c r="BU136" s="19" t="e">
        <f>IF($B136=BU$2,#REF!,"")</f>
        <v>#REF!</v>
      </c>
      <c r="BV136" s="19" t="e">
        <f>IF($B136=BV$2,#REF!,"")</f>
        <v>#REF!</v>
      </c>
      <c r="BW136" s="19" t="e">
        <f>IF($B136=BW$2,#REF!,"")</f>
        <v>#REF!</v>
      </c>
      <c r="BX136" s="19" t="e">
        <f>IF($B136=BX$2,#REF!,"")</f>
        <v>#REF!</v>
      </c>
      <c r="BY136" s="19" t="e">
        <f>IF($B136=BY$2,#REF!,"")</f>
        <v>#REF!</v>
      </c>
      <c r="BZ136" s="19" t="e">
        <f>IF($B136=BZ$2,#REF!,"")</f>
        <v>#REF!</v>
      </c>
      <c r="CA136" s="19" t="e">
        <f>IF($B136=CA$2,#REF!,"")</f>
        <v>#REF!</v>
      </c>
      <c r="CB136" s="19" t="e">
        <f>IF($B136=CB$2,#REF!,"")</f>
        <v>#REF!</v>
      </c>
      <c r="CC136" s="19" t="e">
        <f>IF($B136=CC$2,#REF!,"")</f>
        <v>#REF!</v>
      </c>
      <c r="CD136" s="19" t="e">
        <f>IF($B136=CD$2,#REF!,"")</f>
        <v>#REF!</v>
      </c>
    </row>
    <row r="137" spans="1:82" s="20" customFormat="1" ht="12.75" customHeight="1">
      <c r="A137" s="13"/>
      <c r="B137" s="13"/>
      <c r="C137" s="40"/>
      <c r="D137" s="41"/>
      <c r="E137" s="41"/>
      <c r="F137" s="41"/>
      <c r="G137" s="40"/>
      <c r="H137" s="40"/>
      <c r="I137" s="40"/>
      <c r="J137" s="41"/>
      <c r="K137" s="41"/>
      <c r="L137" s="40"/>
      <c r="M137" s="42"/>
      <c r="N137" s="41"/>
      <c r="O137" s="42"/>
      <c r="P137" s="40"/>
      <c r="Q137" s="41"/>
      <c r="R137" s="40"/>
      <c r="S137" s="46"/>
      <c r="T137" s="44"/>
      <c r="U137" s="40"/>
      <c r="V137" s="41"/>
      <c r="W137" s="59"/>
      <c r="X137" s="40"/>
      <c r="Y137" s="53"/>
      <c r="Z137" s="40"/>
      <c r="AA137" s="42"/>
      <c r="AB137" s="42"/>
      <c r="AC137" s="45">
        <f t="shared" si="2"/>
        <v>0</v>
      </c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</row>
    <row r="138" spans="1:82" s="20" customFormat="1" ht="12.75" customHeight="1">
      <c r="A138" s="13"/>
      <c r="B138" s="13"/>
      <c r="C138" s="40"/>
      <c r="D138" s="41"/>
      <c r="E138" s="41"/>
      <c r="F138" s="41"/>
      <c r="G138" s="40"/>
      <c r="H138" s="40"/>
      <c r="I138" s="40"/>
      <c r="J138" s="41"/>
      <c r="K138" s="41"/>
      <c r="L138" s="40"/>
      <c r="M138" s="41"/>
      <c r="N138" s="41"/>
      <c r="O138" s="42"/>
      <c r="P138" s="40"/>
      <c r="Q138" s="41"/>
      <c r="R138" s="40"/>
      <c r="S138" s="46"/>
      <c r="T138" s="44"/>
      <c r="U138" s="40"/>
      <c r="V138" s="41"/>
      <c r="W138" s="59"/>
      <c r="X138" s="40"/>
      <c r="Y138" s="53"/>
      <c r="Z138" s="40"/>
      <c r="AA138" s="42"/>
      <c r="AB138" s="42"/>
      <c r="AC138" s="45">
        <f t="shared" si="2"/>
        <v>0</v>
      </c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</row>
    <row r="139" spans="1:82" ht="12.75">
      <c r="A139" s="14"/>
      <c r="B139" s="14"/>
      <c r="C139" s="44"/>
      <c r="D139" s="42"/>
      <c r="E139" s="42"/>
      <c r="F139" s="42"/>
      <c r="G139" s="44"/>
      <c r="H139" s="44"/>
      <c r="I139" s="44"/>
      <c r="J139" s="42"/>
      <c r="K139" s="42"/>
      <c r="L139" s="44"/>
      <c r="M139" s="41"/>
      <c r="N139" s="42"/>
      <c r="O139" s="42"/>
      <c r="P139" s="44"/>
      <c r="Q139" s="42"/>
      <c r="R139" s="44"/>
      <c r="S139" s="43"/>
      <c r="T139" s="44"/>
      <c r="U139" s="44"/>
      <c r="V139" s="42"/>
      <c r="W139" s="60"/>
      <c r="X139" s="44"/>
      <c r="Y139" s="54"/>
      <c r="Z139" s="44"/>
      <c r="AA139" s="42"/>
      <c r="AB139" s="42"/>
      <c r="AC139" s="45">
        <f t="shared" si="2"/>
        <v>0</v>
      </c>
      <c r="AD139" s="18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</row>
    <row r="140" spans="1:82" ht="12.75">
      <c r="A140" s="13"/>
      <c r="B140" s="13"/>
      <c r="C140" s="40"/>
      <c r="D140" s="41"/>
      <c r="E140" s="41"/>
      <c r="F140" s="41"/>
      <c r="G140" s="40"/>
      <c r="H140" s="40"/>
      <c r="I140" s="40"/>
      <c r="J140" s="41"/>
      <c r="K140" s="41"/>
      <c r="L140" s="40"/>
      <c r="M140" s="41"/>
      <c r="N140" s="41"/>
      <c r="O140" s="41"/>
      <c r="P140" s="40"/>
      <c r="Q140" s="41"/>
      <c r="R140" s="40"/>
      <c r="S140" s="43"/>
      <c r="T140" s="44"/>
      <c r="U140" s="40"/>
      <c r="V140" s="41"/>
      <c r="W140" s="59"/>
      <c r="X140" s="40"/>
      <c r="Y140" s="53"/>
      <c r="Z140" s="40"/>
      <c r="AA140" s="42"/>
      <c r="AB140" s="42"/>
      <c r="AC140" s="45">
        <f t="shared" si="2"/>
        <v>0</v>
      </c>
      <c r="AD140" s="18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</row>
    <row r="141" spans="1:82" ht="12.75">
      <c r="A141" s="13"/>
      <c r="B141" s="13"/>
      <c r="C141" s="40"/>
      <c r="D141" s="41"/>
      <c r="E141" s="41"/>
      <c r="F141" s="41"/>
      <c r="G141" s="40"/>
      <c r="H141" s="40"/>
      <c r="I141" s="40"/>
      <c r="J141" s="41"/>
      <c r="K141" s="41"/>
      <c r="L141" s="40"/>
      <c r="M141" s="41"/>
      <c r="N141" s="41"/>
      <c r="O141" s="41"/>
      <c r="P141" s="40"/>
      <c r="Q141" s="41"/>
      <c r="R141" s="40"/>
      <c r="S141" s="46"/>
      <c r="T141" s="44"/>
      <c r="U141" s="40"/>
      <c r="V141" s="41"/>
      <c r="W141" s="59"/>
      <c r="X141" s="40"/>
      <c r="Y141" s="53"/>
      <c r="Z141" s="40"/>
      <c r="AA141" s="42"/>
      <c r="AB141" s="42"/>
      <c r="AC141" s="45">
        <f t="shared" si="2"/>
        <v>0</v>
      </c>
      <c r="AD141" s="18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</row>
    <row r="142" spans="1:82" ht="12.75">
      <c r="A142" s="24"/>
      <c r="B142" s="14"/>
      <c r="C142" s="44"/>
      <c r="D142" s="42"/>
      <c r="E142" s="42"/>
      <c r="F142" s="42"/>
      <c r="G142" s="44"/>
      <c r="H142" s="44"/>
      <c r="I142" s="44"/>
      <c r="J142" s="42"/>
      <c r="K142" s="42"/>
      <c r="L142" s="44"/>
      <c r="M142" s="42"/>
      <c r="N142" s="41"/>
      <c r="O142" s="41"/>
      <c r="P142" s="44"/>
      <c r="Q142" s="42"/>
      <c r="R142" s="44"/>
      <c r="S142" s="46"/>
      <c r="T142" s="44"/>
      <c r="U142" s="44"/>
      <c r="V142" s="42"/>
      <c r="W142" s="60"/>
      <c r="X142" s="44"/>
      <c r="Y142" s="54"/>
      <c r="Z142" s="44"/>
      <c r="AA142" s="42"/>
      <c r="AB142" s="42"/>
      <c r="AC142" s="45">
        <f t="shared" si="2"/>
        <v>0</v>
      </c>
      <c r="AD142" s="18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</row>
    <row r="143" spans="1:82" ht="12.75">
      <c r="A143" s="13"/>
      <c r="B143" s="13"/>
      <c r="C143" s="44"/>
      <c r="D143" s="42"/>
      <c r="E143" s="42"/>
      <c r="F143" s="42"/>
      <c r="G143" s="44"/>
      <c r="H143" s="44"/>
      <c r="I143" s="44"/>
      <c r="J143" s="42"/>
      <c r="K143" s="42"/>
      <c r="L143" s="44"/>
      <c r="M143" s="41"/>
      <c r="N143" s="42"/>
      <c r="O143" s="41"/>
      <c r="P143" s="44"/>
      <c r="Q143" s="42"/>
      <c r="R143" s="44"/>
      <c r="S143" s="46"/>
      <c r="T143" s="44"/>
      <c r="U143" s="44"/>
      <c r="V143" s="42"/>
      <c r="W143" s="60"/>
      <c r="X143" s="44"/>
      <c r="Y143" s="54"/>
      <c r="Z143" s="44"/>
      <c r="AA143" s="42"/>
      <c r="AB143" s="42"/>
      <c r="AC143" s="45">
        <f t="shared" si="2"/>
        <v>0</v>
      </c>
      <c r="AD143" s="18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</row>
    <row r="144" spans="1:82" ht="12.75">
      <c r="A144" s="13"/>
      <c r="B144" s="13"/>
      <c r="C144" s="40"/>
      <c r="D144" s="41"/>
      <c r="E144" s="41"/>
      <c r="F144" s="41"/>
      <c r="G144" s="40"/>
      <c r="H144" s="40"/>
      <c r="I144" s="40"/>
      <c r="J144" s="41"/>
      <c r="K144" s="41"/>
      <c r="L144" s="40"/>
      <c r="M144" s="42"/>
      <c r="N144" s="41"/>
      <c r="O144" s="41"/>
      <c r="P144" s="40"/>
      <c r="Q144" s="41"/>
      <c r="R144" s="40"/>
      <c r="S144" s="43"/>
      <c r="T144" s="44"/>
      <c r="U144" s="40"/>
      <c r="V144" s="41"/>
      <c r="W144" s="59"/>
      <c r="X144" s="40"/>
      <c r="Y144" s="53"/>
      <c r="Z144" s="40"/>
      <c r="AA144" s="42"/>
      <c r="AB144" s="42"/>
      <c r="AC144" s="45">
        <f t="shared" si="2"/>
        <v>0</v>
      </c>
      <c r="AD144" s="18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</row>
    <row r="145" spans="1:82" ht="12.75">
      <c r="A145" s="37" t="s">
        <v>5</v>
      </c>
      <c r="B145" s="38">
        <f>COUNTA(B4:B144)</f>
        <v>76</v>
      </c>
      <c r="C145" s="48">
        <f>COUNT(C4:C144)</f>
        <v>5</v>
      </c>
      <c r="D145" s="48">
        <f aca="true" t="shared" si="3" ref="D145:AB145">COUNT(D4:D144)</f>
        <v>14</v>
      </c>
      <c r="E145" s="48">
        <f t="shared" si="3"/>
        <v>11</v>
      </c>
      <c r="F145" s="48">
        <f>COUNT(F4:F144)</f>
        <v>13</v>
      </c>
      <c r="G145" s="48">
        <f>COUNT(G4:G144)</f>
        <v>2</v>
      </c>
      <c r="H145" s="48">
        <f t="shared" si="3"/>
        <v>4</v>
      </c>
      <c r="I145" s="48"/>
      <c r="J145" s="48">
        <f t="shared" si="3"/>
        <v>14</v>
      </c>
      <c r="K145" s="48">
        <f t="shared" si="3"/>
        <v>13</v>
      </c>
      <c r="L145" s="48">
        <f t="shared" si="3"/>
        <v>3</v>
      </c>
      <c r="M145" s="48">
        <f t="shared" si="3"/>
        <v>13</v>
      </c>
      <c r="N145" s="48">
        <f t="shared" si="3"/>
        <v>9</v>
      </c>
      <c r="O145" s="48">
        <f t="shared" si="3"/>
        <v>9</v>
      </c>
      <c r="P145" s="48">
        <f t="shared" si="3"/>
        <v>4</v>
      </c>
      <c r="Q145" s="48">
        <f t="shared" si="3"/>
        <v>9</v>
      </c>
      <c r="R145" s="48">
        <f t="shared" si="3"/>
        <v>1</v>
      </c>
      <c r="S145" s="48">
        <f t="shared" si="3"/>
        <v>0</v>
      </c>
      <c r="T145" s="48">
        <f t="shared" si="3"/>
        <v>6</v>
      </c>
      <c r="U145" s="48">
        <f t="shared" si="3"/>
        <v>2</v>
      </c>
      <c r="V145" s="48">
        <f t="shared" si="3"/>
        <v>10</v>
      </c>
      <c r="W145" s="61"/>
      <c r="X145" s="48">
        <f t="shared" si="3"/>
        <v>6</v>
      </c>
      <c r="Y145" s="55"/>
      <c r="Z145" s="48">
        <f t="shared" si="3"/>
        <v>0</v>
      </c>
      <c r="AA145" s="48">
        <f t="shared" si="3"/>
        <v>10</v>
      </c>
      <c r="AB145" s="48">
        <f t="shared" si="3"/>
        <v>10</v>
      </c>
      <c r="AC145" s="45">
        <f t="shared" si="2"/>
        <v>168</v>
      </c>
      <c r="AD145" s="4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</row>
    <row r="146" spans="3:29" ht="12.75">
      <c r="C146" s="26"/>
      <c r="F146" s="4"/>
      <c r="G146" s="4"/>
      <c r="H146" s="4"/>
      <c r="I146" s="4"/>
      <c r="N146" s="4"/>
      <c r="S146" s="18"/>
      <c r="T146" s="5"/>
      <c r="U146" s="5"/>
      <c r="X146" s="4"/>
      <c r="AC146" s="29"/>
    </row>
    <row r="147" spans="3:29" ht="12.75">
      <c r="C147" s="26"/>
      <c r="F147" s="4"/>
      <c r="G147" s="4"/>
      <c r="H147" s="4"/>
      <c r="I147" s="4"/>
      <c r="N147" s="4"/>
      <c r="S147" s="4"/>
      <c r="T147" s="5"/>
      <c r="U147" s="5"/>
      <c r="X147" s="4"/>
      <c r="AC147" s="29"/>
    </row>
    <row r="148" spans="3:29" ht="12.75">
      <c r="C148" s="26"/>
      <c r="F148" s="4"/>
      <c r="G148" s="4"/>
      <c r="H148" s="4"/>
      <c r="I148" s="4"/>
      <c r="N148" s="4"/>
      <c r="S148" s="4"/>
      <c r="T148" s="5"/>
      <c r="U148" s="5"/>
      <c r="X148" s="4"/>
      <c r="AC148" s="29"/>
    </row>
    <row r="149" spans="3:29" ht="12.75">
      <c r="C149" s="26"/>
      <c r="F149" s="4"/>
      <c r="G149" s="4"/>
      <c r="H149" s="4"/>
      <c r="I149" s="4"/>
      <c r="N149" s="4"/>
      <c r="S149" s="4"/>
      <c r="T149" s="5"/>
      <c r="U149" s="5"/>
      <c r="X149" s="4"/>
      <c r="AC149" s="29"/>
    </row>
    <row r="150" spans="3:29" ht="12.75">
      <c r="C150" s="26"/>
      <c r="F150" s="4"/>
      <c r="G150" s="4"/>
      <c r="H150" s="4"/>
      <c r="I150" s="4"/>
      <c r="N150" s="4"/>
      <c r="S150" s="4"/>
      <c r="T150" s="5"/>
      <c r="U150" s="5"/>
      <c r="X150" s="4"/>
      <c r="AC150" s="29"/>
    </row>
    <row r="151" spans="3:29" ht="12.75">
      <c r="C151" s="26"/>
      <c r="F151" s="4"/>
      <c r="G151" s="4"/>
      <c r="H151" s="4"/>
      <c r="I151" s="4"/>
      <c r="N151" s="4"/>
      <c r="S151" s="4"/>
      <c r="T151" s="5"/>
      <c r="U151" s="5"/>
      <c r="X151" s="4"/>
      <c r="AC151" s="29"/>
    </row>
    <row r="152" spans="3:29" ht="12.75">
      <c r="C152" s="26"/>
      <c r="F152" s="4"/>
      <c r="G152" s="4"/>
      <c r="H152" s="4"/>
      <c r="I152" s="4"/>
      <c r="N152" s="4"/>
      <c r="S152" s="4"/>
      <c r="T152" s="5"/>
      <c r="U152" s="5"/>
      <c r="X152" s="4"/>
      <c r="AC152" s="29"/>
    </row>
    <row r="153" spans="3:29" ht="12.75">
      <c r="C153" s="26"/>
      <c r="F153" s="4"/>
      <c r="G153" s="4"/>
      <c r="H153" s="4"/>
      <c r="I153" s="4"/>
      <c r="N153" s="4"/>
      <c r="S153" s="36"/>
      <c r="T153" s="5"/>
      <c r="U153" s="5"/>
      <c r="X153" s="4"/>
      <c r="AC153" s="29"/>
    </row>
    <row r="154" spans="3:29" ht="12.75">
      <c r="C154" s="26"/>
      <c r="F154" s="4"/>
      <c r="G154" s="4"/>
      <c r="H154" s="4"/>
      <c r="I154" s="4"/>
      <c r="N154" s="4"/>
      <c r="S154" s="4"/>
      <c r="T154" s="5"/>
      <c r="U154" s="5"/>
      <c r="X154" s="4"/>
      <c r="AC154" s="29"/>
    </row>
    <row r="155" spans="3:29" ht="12.75">
      <c r="C155" s="26"/>
      <c r="F155" s="4"/>
      <c r="G155" s="4"/>
      <c r="H155" s="4"/>
      <c r="I155" s="4"/>
      <c r="N155" s="4"/>
      <c r="S155" s="4"/>
      <c r="T155" s="5"/>
      <c r="U155" s="5"/>
      <c r="X155" s="4"/>
      <c r="AC155" s="29"/>
    </row>
    <row r="156" spans="3:29" ht="12.75">
      <c r="C156" s="26"/>
      <c r="F156" s="4"/>
      <c r="G156" s="4"/>
      <c r="H156" s="4"/>
      <c r="I156" s="4"/>
      <c r="N156" s="4"/>
      <c r="S156" s="18"/>
      <c r="T156" s="5"/>
      <c r="U156" s="5"/>
      <c r="X156" s="4"/>
      <c r="AC156" s="29"/>
    </row>
    <row r="157" spans="3:29" ht="12.75">
      <c r="C157" s="26"/>
      <c r="F157" s="4"/>
      <c r="G157" s="4"/>
      <c r="H157" s="4"/>
      <c r="I157" s="4"/>
      <c r="N157" s="4"/>
      <c r="S157" s="4"/>
      <c r="T157" s="5"/>
      <c r="U157" s="5"/>
      <c r="X157" s="4"/>
      <c r="AC157" s="29"/>
    </row>
    <row r="158" spans="3:29" ht="12.75">
      <c r="C158" s="26"/>
      <c r="F158" s="4"/>
      <c r="G158" s="4"/>
      <c r="H158" s="4"/>
      <c r="I158" s="4"/>
      <c r="N158" s="4"/>
      <c r="S158" s="4"/>
      <c r="T158" s="5"/>
      <c r="U158" s="5"/>
      <c r="X158" s="4"/>
      <c r="AC158" s="29"/>
    </row>
    <row r="159" spans="3:29" ht="12.75">
      <c r="C159" s="26"/>
      <c r="F159" s="4"/>
      <c r="G159" s="4"/>
      <c r="H159" s="4"/>
      <c r="I159" s="4"/>
      <c r="N159" s="4"/>
      <c r="S159" s="4"/>
      <c r="T159" s="5"/>
      <c r="U159" s="5"/>
      <c r="X159" s="4"/>
      <c r="AC159" s="29"/>
    </row>
    <row r="160" spans="3:29" ht="12.75">
      <c r="C160" s="26"/>
      <c r="F160" s="4"/>
      <c r="G160" s="4"/>
      <c r="H160" s="4"/>
      <c r="I160" s="4"/>
      <c r="N160" s="4"/>
      <c r="S160" s="4"/>
      <c r="T160" s="5"/>
      <c r="U160" s="5"/>
      <c r="X160" s="4"/>
      <c r="AC160" s="29"/>
    </row>
    <row r="161" spans="3:29" ht="12.75">
      <c r="C161" s="26"/>
      <c r="F161" s="4"/>
      <c r="G161" s="4"/>
      <c r="H161" s="4"/>
      <c r="I161" s="4"/>
      <c r="N161" s="4"/>
      <c r="S161" s="18"/>
      <c r="T161" s="5"/>
      <c r="U161" s="5"/>
      <c r="X161" s="4"/>
      <c r="AC161" s="29"/>
    </row>
    <row r="162" spans="3:29" ht="12.75">
      <c r="C162" s="26"/>
      <c r="F162" s="4"/>
      <c r="G162" s="4"/>
      <c r="H162" s="4"/>
      <c r="I162" s="4"/>
      <c r="N162" s="4"/>
      <c r="S162" s="4"/>
      <c r="T162" s="5"/>
      <c r="U162" s="5"/>
      <c r="X162" s="4"/>
      <c r="AC162" s="29"/>
    </row>
    <row r="163" spans="3:29" ht="12.75">
      <c r="C163" s="26"/>
      <c r="F163" s="4"/>
      <c r="G163" s="4"/>
      <c r="H163" s="4"/>
      <c r="I163" s="4"/>
      <c r="N163" s="4"/>
      <c r="S163" s="4"/>
      <c r="T163" s="5"/>
      <c r="U163" s="5"/>
      <c r="X163" s="4"/>
      <c r="AC163" s="29"/>
    </row>
    <row r="164" spans="3:29" ht="12.75">
      <c r="C164" s="26"/>
      <c r="F164" s="4"/>
      <c r="G164" s="4"/>
      <c r="H164" s="4"/>
      <c r="I164" s="4"/>
      <c r="N164" s="4"/>
      <c r="S164" s="4"/>
      <c r="T164" s="5"/>
      <c r="U164" s="5"/>
      <c r="X164" s="4"/>
      <c r="AC164" s="29"/>
    </row>
    <row r="165" spans="3:29" ht="12.75">
      <c r="C165" s="26"/>
      <c r="F165" s="4"/>
      <c r="G165" s="4"/>
      <c r="H165" s="4"/>
      <c r="I165" s="4"/>
      <c r="N165" s="4"/>
      <c r="S165" s="4"/>
      <c r="T165" s="5"/>
      <c r="U165" s="5"/>
      <c r="X165" s="4"/>
      <c r="AC165" s="29"/>
    </row>
    <row r="166" spans="3:29" ht="12.75">
      <c r="C166" s="26"/>
      <c r="F166" s="4"/>
      <c r="G166" s="4"/>
      <c r="H166" s="4"/>
      <c r="I166" s="4"/>
      <c r="N166" s="4"/>
      <c r="S166" s="4"/>
      <c r="T166" s="5"/>
      <c r="U166" s="5"/>
      <c r="X166" s="4"/>
      <c r="AC166" s="29"/>
    </row>
    <row r="167" spans="3:29" ht="12.75">
      <c r="C167" s="26"/>
      <c r="F167" s="4"/>
      <c r="G167" s="4"/>
      <c r="H167" s="4"/>
      <c r="I167" s="4"/>
      <c r="N167" s="4"/>
      <c r="S167" s="4"/>
      <c r="T167" s="5"/>
      <c r="U167" s="5"/>
      <c r="X167" s="4"/>
      <c r="AC167" s="29"/>
    </row>
    <row r="168" spans="3:29" ht="12.75">
      <c r="C168" s="26"/>
      <c r="F168" s="4"/>
      <c r="G168" s="4"/>
      <c r="H168" s="4"/>
      <c r="I168" s="4"/>
      <c r="N168" s="4"/>
      <c r="S168" s="18"/>
      <c r="T168" s="5"/>
      <c r="U168" s="5"/>
      <c r="X168" s="4"/>
      <c r="AC168" s="29"/>
    </row>
    <row r="169" spans="3:29" ht="12.75">
      <c r="C169" s="26"/>
      <c r="F169" s="4"/>
      <c r="G169" s="4"/>
      <c r="H169" s="4"/>
      <c r="I169" s="4"/>
      <c r="N169" s="4"/>
      <c r="S169" s="4"/>
      <c r="T169" s="5"/>
      <c r="U169" s="5"/>
      <c r="X169" s="4"/>
      <c r="AC169" s="29"/>
    </row>
    <row r="170" spans="3:29" ht="12.75">
      <c r="C170" s="26"/>
      <c r="F170" s="4"/>
      <c r="G170" s="4"/>
      <c r="H170" s="4"/>
      <c r="I170" s="4"/>
      <c r="N170" s="4"/>
      <c r="S170" s="4"/>
      <c r="T170" s="5"/>
      <c r="U170" s="5"/>
      <c r="X170" s="4"/>
      <c r="AC170" s="29"/>
    </row>
    <row r="171" spans="3:29" ht="12.75">
      <c r="C171" s="26"/>
      <c r="F171" s="4"/>
      <c r="G171" s="4"/>
      <c r="H171" s="4"/>
      <c r="I171" s="4"/>
      <c r="N171" s="4"/>
      <c r="S171" s="4"/>
      <c r="T171" s="5"/>
      <c r="U171" s="5"/>
      <c r="X171" s="4"/>
      <c r="AC171" s="29"/>
    </row>
    <row r="172" spans="3:29" ht="12.75">
      <c r="C172" s="26"/>
      <c r="F172" s="4"/>
      <c r="G172" s="4"/>
      <c r="H172" s="4"/>
      <c r="I172" s="4"/>
      <c r="N172" s="4"/>
      <c r="S172" s="4"/>
      <c r="T172" s="5"/>
      <c r="U172" s="5"/>
      <c r="X172" s="4"/>
      <c r="AC172" s="29"/>
    </row>
    <row r="173" spans="3:29" ht="12.75">
      <c r="C173" s="26"/>
      <c r="F173" s="4"/>
      <c r="G173" s="4"/>
      <c r="H173" s="4"/>
      <c r="I173" s="4"/>
      <c r="N173" s="4"/>
      <c r="S173" s="4"/>
      <c r="T173" s="5"/>
      <c r="U173" s="5"/>
      <c r="X173" s="4"/>
      <c r="AC173" s="29"/>
    </row>
    <row r="174" spans="3:29" ht="12.75">
      <c r="C174" s="26"/>
      <c r="F174" s="4"/>
      <c r="G174" s="4"/>
      <c r="H174" s="4"/>
      <c r="I174" s="4"/>
      <c r="N174" s="4"/>
      <c r="S174" s="4"/>
      <c r="T174" s="5"/>
      <c r="U174" s="5"/>
      <c r="X174" s="4"/>
      <c r="AC174" s="29"/>
    </row>
    <row r="175" spans="3:29" ht="12.75">
      <c r="C175" s="26"/>
      <c r="F175" s="4"/>
      <c r="G175" s="4"/>
      <c r="H175" s="4"/>
      <c r="I175" s="4"/>
      <c r="N175" s="4"/>
      <c r="S175" s="4"/>
      <c r="T175" s="5"/>
      <c r="U175" s="5"/>
      <c r="X175" s="4"/>
      <c r="AC175" s="29"/>
    </row>
    <row r="176" spans="3:29" ht="12.75">
      <c r="C176" s="26"/>
      <c r="F176" s="4"/>
      <c r="G176" s="4"/>
      <c r="H176" s="4"/>
      <c r="I176" s="4"/>
      <c r="N176" s="4"/>
      <c r="S176" s="4"/>
      <c r="T176" s="5"/>
      <c r="U176" s="5"/>
      <c r="X176" s="4"/>
      <c r="AC176" s="29"/>
    </row>
    <row r="177" spans="3:29" ht="12.75">
      <c r="C177" s="26"/>
      <c r="F177" s="4"/>
      <c r="G177" s="4"/>
      <c r="H177" s="4"/>
      <c r="I177" s="4"/>
      <c r="N177" s="4"/>
      <c r="S177" s="4"/>
      <c r="T177" s="5"/>
      <c r="U177" s="5"/>
      <c r="X177" s="4"/>
      <c r="AC177" s="29"/>
    </row>
    <row r="178" spans="3:29" ht="12.75">
      <c r="C178" s="26"/>
      <c r="F178" s="4"/>
      <c r="G178" s="4"/>
      <c r="H178" s="4"/>
      <c r="I178" s="4"/>
      <c r="N178" s="4"/>
      <c r="S178" s="18"/>
      <c r="T178" s="5"/>
      <c r="U178" s="5"/>
      <c r="X178" s="4"/>
      <c r="AC178" s="29"/>
    </row>
    <row r="179" spans="3:29" ht="12.75">
      <c r="C179" s="26"/>
      <c r="F179" s="4"/>
      <c r="G179" s="4"/>
      <c r="H179" s="4"/>
      <c r="I179" s="4"/>
      <c r="N179" s="4"/>
      <c r="S179" s="4"/>
      <c r="T179" s="5"/>
      <c r="U179" s="5"/>
      <c r="X179" s="4"/>
      <c r="AC179" s="29"/>
    </row>
    <row r="180" spans="3:29" ht="12.75">
      <c r="C180" s="26"/>
      <c r="F180" s="4"/>
      <c r="G180" s="4"/>
      <c r="H180" s="4"/>
      <c r="I180" s="4"/>
      <c r="N180" s="4"/>
      <c r="S180" s="4"/>
      <c r="T180" s="5"/>
      <c r="U180" s="5"/>
      <c r="X180" s="4"/>
      <c r="AC180" s="29"/>
    </row>
    <row r="181" spans="3:29" ht="12.75">
      <c r="C181" s="26"/>
      <c r="F181" s="4"/>
      <c r="G181" s="4"/>
      <c r="H181" s="4"/>
      <c r="I181" s="4"/>
      <c r="N181" s="4"/>
      <c r="S181" s="4"/>
      <c r="T181" s="5"/>
      <c r="U181" s="5"/>
      <c r="X181" s="4"/>
      <c r="AC181" s="29"/>
    </row>
    <row r="182" spans="3:29" ht="12.75">
      <c r="C182" s="26"/>
      <c r="F182" s="4"/>
      <c r="G182" s="4"/>
      <c r="H182" s="4"/>
      <c r="I182" s="4"/>
      <c r="N182" s="4"/>
      <c r="S182" s="18"/>
      <c r="T182" s="5"/>
      <c r="U182" s="5"/>
      <c r="X182" s="4"/>
      <c r="AC182" s="29"/>
    </row>
    <row r="183" spans="3:29" ht="12.75">
      <c r="C183" s="26"/>
      <c r="F183" s="4"/>
      <c r="G183" s="4"/>
      <c r="H183" s="4"/>
      <c r="I183" s="4"/>
      <c r="N183" s="4"/>
      <c r="S183" s="4"/>
      <c r="T183" s="5"/>
      <c r="U183" s="5"/>
      <c r="X183" s="4"/>
      <c r="AC183" s="29"/>
    </row>
    <row r="184" spans="3:29" ht="12.75">
      <c r="C184" s="26"/>
      <c r="F184" s="4"/>
      <c r="G184" s="4"/>
      <c r="H184" s="4"/>
      <c r="I184" s="4"/>
      <c r="N184" s="4"/>
      <c r="S184" s="18"/>
      <c r="T184" s="5"/>
      <c r="U184" s="5"/>
      <c r="X184" s="4"/>
      <c r="AC184" s="29"/>
    </row>
    <row r="185" spans="3:29" ht="12.75">
      <c r="C185" s="26"/>
      <c r="F185" s="4"/>
      <c r="G185" s="4"/>
      <c r="H185" s="4"/>
      <c r="I185" s="4"/>
      <c r="N185" s="4"/>
      <c r="S185" s="4"/>
      <c r="T185" s="5"/>
      <c r="U185" s="5"/>
      <c r="X185" s="4"/>
      <c r="AC185" s="29"/>
    </row>
    <row r="186" spans="3:29" ht="12.75">
      <c r="C186" s="26"/>
      <c r="F186" s="4"/>
      <c r="G186" s="4"/>
      <c r="H186" s="4"/>
      <c r="I186" s="4"/>
      <c r="N186" s="4"/>
      <c r="S186" s="4"/>
      <c r="T186" s="5"/>
      <c r="U186" s="5"/>
      <c r="X186" s="4"/>
      <c r="AC186" s="29"/>
    </row>
    <row r="187" spans="3:29" ht="12.75">
      <c r="C187" s="26"/>
      <c r="F187" s="4"/>
      <c r="G187" s="4"/>
      <c r="H187" s="4"/>
      <c r="I187" s="4"/>
      <c r="N187" s="4"/>
      <c r="S187" s="18"/>
      <c r="T187" s="5"/>
      <c r="U187" s="5"/>
      <c r="X187" s="4"/>
      <c r="AC187" s="29"/>
    </row>
    <row r="188" spans="3:29" ht="12.75">
      <c r="C188" s="26"/>
      <c r="F188" s="4"/>
      <c r="G188" s="4"/>
      <c r="H188" s="4"/>
      <c r="I188" s="4"/>
      <c r="N188" s="4"/>
      <c r="S188" s="18"/>
      <c r="T188" s="5"/>
      <c r="U188" s="5"/>
      <c r="X188" s="4"/>
      <c r="AC188" s="29"/>
    </row>
    <row r="189" spans="3:29" ht="12.75">
      <c r="C189" s="26"/>
      <c r="F189" s="4"/>
      <c r="G189" s="4"/>
      <c r="H189" s="4"/>
      <c r="I189" s="4"/>
      <c r="N189" s="4"/>
      <c r="S189" s="4"/>
      <c r="T189" s="5"/>
      <c r="U189" s="5"/>
      <c r="X189" s="4"/>
      <c r="AC189" s="29"/>
    </row>
    <row r="190" spans="3:29" ht="12.75">
      <c r="C190" s="26"/>
      <c r="F190" s="4"/>
      <c r="G190" s="4"/>
      <c r="H190" s="4"/>
      <c r="I190" s="4"/>
      <c r="N190" s="4"/>
      <c r="S190" s="4"/>
      <c r="T190" s="5"/>
      <c r="U190" s="5"/>
      <c r="X190" s="4"/>
      <c r="AC190" s="29"/>
    </row>
    <row r="191" spans="3:29" ht="12.75">
      <c r="C191" s="26"/>
      <c r="F191" s="4"/>
      <c r="G191" s="4"/>
      <c r="H191" s="4"/>
      <c r="I191" s="4"/>
      <c r="N191" s="4"/>
      <c r="S191" s="4"/>
      <c r="T191" s="5"/>
      <c r="U191" s="5"/>
      <c r="X191" s="4"/>
      <c r="AC191" s="29"/>
    </row>
    <row r="192" spans="3:29" ht="12.75">
      <c r="C192" s="26"/>
      <c r="F192" s="4"/>
      <c r="G192" s="4"/>
      <c r="H192" s="4"/>
      <c r="I192" s="4"/>
      <c r="N192" s="4"/>
      <c r="S192" s="4"/>
      <c r="T192" s="5"/>
      <c r="U192" s="5"/>
      <c r="X192" s="4"/>
      <c r="AC192" s="29"/>
    </row>
    <row r="193" spans="3:29" ht="12.75">
      <c r="C193" s="26"/>
      <c r="F193" s="4"/>
      <c r="G193" s="4"/>
      <c r="H193" s="4"/>
      <c r="I193" s="4"/>
      <c r="N193" s="4"/>
      <c r="S193" s="4"/>
      <c r="T193" s="5"/>
      <c r="U193" s="5"/>
      <c r="X193" s="4"/>
      <c r="AC193" s="29"/>
    </row>
    <row r="194" spans="3:29" ht="12.75">
      <c r="C194" s="26"/>
      <c r="F194" s="4"/>
      <c r="G194" s="4"/>
      <c r="H194" s="4"/>
      <c r="I194" s="4"/>
      <c r="N194" s="4"/>
      <c r="S194" s="18"/>
      <c r="T194" s="5"/>
      <c r="U194" s="5"/>
      <c r="X194" s="4"/>
      <c r="AC194" s="29"/>
    </row>
    <row r="195" spans="3:29" ht="12.75">
      <c r="C195" s="26"/>
      <c r="F195" s="4"/>
      <c r="G195" s="4"/>
      <c r="H195" s="4"/>
      <c r="I195" s="4"/>
      <c r="N195" s="4"/>
      <c r="S195" s="18"/>
      <c r="T195" s="5"/>
      <c r="U195" s="5"/>
      <c r="X195" s="4"/>
      <c r="AC195" s="29"/>
    </row>
    <row r="196" spans="3:29" ht="12.75">
      <c r="C196" s="26"/>
      <c r="F196" s="4"/>
      <c r="G196" s="4"/>
      <c r="H196" s="4"/>
      <c r="I196" s="4"/>
      <c r="N196" s="4"/>
      <c r="S196" s="4"/>
      <c r="T196" s="5"/>
      <c r="U196" s="5"/>
      <c r="X196" s="4"/>
      <c r="AC196" s="29"/>
    </row>
    <row r="197" spans="3:29" ht="12.75">
      <c r="C197" s="26"/>
      <c r="F197" s="4"/>
      <c r="G197" s="4"/>
      <c r="H197" s="4"/>
      <c r="I197" s="4"/>
      <c r="N197" s="4"/>
      <c r="S197" s="18"/>
      <c r="T197" s="5"/>
      <c r="U197" s="5"/>
      <c r="X197" s="4"/>
      <c r="AC197" s="29"/>
    </row>
    <row r="198" spans="3:29" ht="12.75">
      <c r="C198" s="26"/>
      <c r="F198" s="4"/>
      <c r="G198" s="4"/>
      <c r="H198" s="4"/>
      <c r="I198" s="4"/>
      <c r="N198" s="4"/>
      <c r="S198" s="18"/>
      <c r="T198" s="5"/>
      <c r="U198" s="5"/>
      <c r="X198" s="4"/>
      <c r="AC198" s="29"/>
    </row>
    <row r="199" spans="3:29" ht="12.75">
      <c r="C199" s="26"/>
      <c r="F199" s="4"/>
      <c r="G199" s="4"/>
      <c r="H199" s="4"/>
      <c r="I199" s="4"/>
      <c r="N199" s="4"/>
      <c r="S199" s="4"/>
      <c r="T199" s="5"/>
      <c r="U199" s="5"/>
      <c r="X199" s="4"/>
      <c r="AC199" s="29"/>
    </row>
    <row r="200" spans="3:29" ht="12.75">
      <c r="C200" s="26"/>
      <c r="F200" s="4"/>
      <c r="G200" s="4"/>
      <c r="H200" s="4"/>
      <c r="I200" s="4"/>
      <c r="N200" s="4"/>
      <c r="S200" s="4"/>
      <c r="T200" s="5"/>
      <c r="U200" s="5"/>
      <c r="X200" s="4"/>
      <c r="AC200" s="29"/>
    </row>
    <row r="201" spans="3:29" ht="12.75">
      <c r="C201" s="26"/>
      <c r="F201" s="4"/>
      <c r="G201" s="4"/>
      <c r="H201" s="4"/>
      <c r="I201" s="4"/>
      <c r="N201" s="4"/>
      <c r="S201" s="18"/>
      <c r="T201" s="5"/>
      <c r="U201" s="5"/>
      <c r="X201" s="4"/>
      <c r="AC201" s="29"/>
    </row>
    <row r="202" spans="3:29" ht="12.75">
      <c r="C202" s="26"/>
      <c r="F202" s="4"/>
      <c r="G202" s="4"/>
      <c r="H202" s="4"/>
      <c r="I202" s="4"/>
      <c r="N202" s="4"/>
      <c r="S202" s="4"/>
      <c r="T202" s="5"/>
      <c r="U202" s="5"/>
      <c r="X202" s="4"/>
      <c r="AC202" s="29"/>
    </row>
    <row r="203" spans="3:29" ht="12.75">
      <c r="C203" s="26"/>
      <c r="F203" s="4"/>
      <c r="G203" s="4"/>
      <c r="H203" s="4"/>
      <c r="I203" s="4"/>
      <c r="N203" s="4"/>
      <c r="S203" s="18"/>
      <c r="T203" s="5"/>
      <c r="U203" s="5"/>
      <c r="X203" s="4"/>
      <c r="AC203" s="29"/>
    </row>
    <row r="204" spans="3:29" ht="12.75">
      <c r="C204" s="26"/>
      <c r="F204" s="4"/>
      <c r="G204" s="4"/>
      <c r="H204" s="4"/>
      <c r="I204" s="4"/>
      <c r="N204" s="4"/>
      <c r="S204" s="18"/>
      <c r="T204" s="5"/>
      <c r="U204" s="5"/>
      <c r="X204" s="4"/>
      <c r="AC204" s="29"/>
    </row>
    <row r="205" spans="3:29" ht="12.75">
      <c r="C205" s="26"/>
      <c r="F205" s="4"/>
      <c r="G205" s="4"/>
      <c r="H205" s="4"/>
      <c r="I205" s="4"/>
      <c r="N205" s="4"/>
      <c r="S205" s="18"/>
      <c r="T205" s="5"/>
      <c r="U205" s="5"/>
      <c r="X205" s="4"/>
      <c r="AC205" s="29"/>
    </row>
    <row r="206" spans="3:29" ht="12.75">
      <c r="C206" s="26"/>
      <c r="F206" s="4"/>
      <c r="G206" s="4"/>
      <c r="H206" s="4"/>
      <c r="I206" s="4"/>
      <c r="N206" s="4"/>
      <c r="S206" s="4"/>
      <c r="T206" s="5"/>
      <c r="U206" s="5"/>
      <c r="X206" s="4"/>
      <c r="AC206" s="29"/>
    </row>
    <row r="207" spans="3:29" ht="12.75">
      <c r="C207" s="26"/>
      <c r="F207" s="4"/>
      <c r="G207" s="4"/>
      <c r="H207" s="4"/>
      <c r="I207" s="4"/>
      <c r="N207" s="4"/>
      <c r="S207" s="4"/>
      <c r="T207" s="5"/>
      <c r="U207" s="5"/>
      <c r="X207" s="4"/>
      <c r="AC207" s="29"/>
    </row>
    <row r="208" spans="3:29" ht="12.75">
      <c r="C208" s="26"/>
      <c r="F208" s="4"/>
      <c r="G208" s="4"/>
      <c r="H208" s="4"/>
      <c r="I208" s="4"/>
      <c r="N208" s="4"/>
      <c r="S208" s="18"/>
      <c r="T208" s="5"/>
      <c r="U208" s="5"/>
      <c r="X208" s="4"/>
      <c r="AC208" s="29"/>
    </row>
    <row r="209" spans="3:29" ht="12.75">
      <c r="C209" s="26"/>
      <c r="F209" s="4"/>
      <c r="G209" s="4"/>
      <c r="H209" s="4"/>
      <c r="I209" s="4"/>
      <c r="N209" s="4"/>
      <c r="S209" s="18"/>
      <c r="T209" s="5"/>
      <c r="U209" s="5"/>
      <c r="X209" s="4"/>
      <c r="AC209" s="29"/>
    </row>
    <row r="210" spans="3:29" ht="12.75">
      <c r="C210" s="26"/>
      <c r="F210" s="4"/>
      <c r="G210" s="4"/>
      <c r="H210" s="4"/>
      <c r="I210" s="4"/>
      <c r="N210" s="4"/>
      <c r="S210" s="18"/>
      <c r="T210" s="5"/>
      <c r="U210" s="5"/>
      <c r="X210" s="4"/>
      <c r="AC210" s="29"/>
    </row>
    <row r="211" spans="3:29" ht="12.75">
      <c r="C211" s="26"/>
      <c r="F211" s="4"/>
      <c r="G211" s="4"/>
      <c r="H211" s="4"/>
      <c r="I211" s="4"/>
      <c r="N211" s="4"/>
      <c r="S211" s="4"/>
      <c r="T211" s="5"/>
      <c r="U211" s="5"/>
      <c r="X211" s="4"/>
      <c r="AC211" s="29"/>
    </row>
    <row r="212" spans="3:29" ht="12.75">
      <c r="C212" s="26"/>
      <c r="F212" s="4"/>
      <c r="G212" s="4"/>
      <c r="H212" s="4"/>
      <c r="I212" s="4"/>
      <c r="N212" s="4"/>
      <c r="S212" s="18"/>
      <c r="T212" s="5"/>
      <c r="U212" s="5"/>
      <c r="X212" s="4"/>
      <c r="AC212" s="29"/>
    </row>
    <row r="213" spans="3:29" ht="12.75">
      <c r="C213" s="26"/>
      <c r="F213" s="4"/>
      <c r="G213" s="4"/>
      <c r="H213" s="4"/>
      <c r="I213" s="4"/>
      <c r="N213" s="4"/>
      <c r="S213" s="18"/>
      <c r="T213" s="5"/>
      <c r="U213" s="5"/>
      <c r="X213" s="4"/>
      <c r="AC213" s="29"/>
    </row>
    <row r="214" spans="3:29" ht="12.75">
      <c r="C214" s="26"/>
      <c r="F214" s="4"/>
      <c r="G214" s="4"/>
      <c r="H214" s="4"/>
      <c r="I214" s="4"/>
      <c r="N214" s="4"/>
      <c r="S214" s="18"/>
      <c r="T214" s="5"/>
      <c r="U214" s="5"/>
      <c r="X214" s="4"/>
      <c r="AC214" s="29"/>
    </row>
    <row r="215" spans="3:29" ht="12.75">
      <c r="C215" s="26"/>
      <c r="F215" s="4"/>
      <c r="G215" s="4"/>
      <c r="H215" s="4"/>
      <c r="I215" s="4"/>
      <c r="N215" s="4"/>
      <c r="S215" s="4"/>
      <c r="T215" s="5"/>
      <c r="U215" s="5"/>
      <c r="X215" s="4"/>
      <c r="AC215" s="29"/>
    </row>
    <row r="216" spans="3:29" ht="12.75">
      <c r="C216" s="26"/>
      <c r="F216" s="4"/>
      <c r="G216" s="4"/>
      <c r="H216" s="4"/>
      <c r="I216" s="4"/>
      <c r="N216" s="4"/>
      <c r="S216" s="4"/>
      <c r="T216" s="5"/>
      <c r="U216" s="5"/>
      <c r="X216" s="4"/>
      <c r="AC216" s="29"/>
    </row>
    <row r="217" spans="3:29" ht="12.75">
      <c r="C217" s="26"/>
      <c r="F217" s="4"/>
      <c r="G217" s="4"/>
      <c r="H217" s="4"/>
      <c r="I217" s="4"/>
      <c r="N217" s="4"/>
      <c r="S217" s="18"/>
      <c r="T217" s="5"/>
      <c r="U217" s="5"/>
      <c r="X217" s="4"/>
      <c r="AC217" s="29"/>
    </row>
    <row r="218" spans="3:29" ht="12.75">
      <c r="C218" s="26"/>
      <c r="F218" s="4"/>
      <c r="G218" s="4"/>
      <c r="H218" s="4"/>
      <c r="I218" s="4"/>
      <c r="N218" s="4"/>
      <c r="S218" s="4"/>
      <c r="T218" s="5"/>
      <c r="U218" s="5"/>
      <c r="X218" s="4"/>
      <c r="AC218" s="29"/>
    </row>
    <row r="219" spans="3:29" ht="12.75">
      <c r="C219" s="26"/>
      <c r="F219" s="4"/>
      <c r="G219" s="4"/>
      <c r="H219" s="4"/>
      <c r="I219" s="4"/>
      <c r="N219" s="4"/>
      <c r="S219" s="4"/>
      <c r="T219" s="5"/>
      <c r="U219" s="5"/>
      <c r="X219" s="4"/>
      <c r="AC219" s="29"/>
    </row>
    <row r="220" spans="3:29" ht="12.75">
      <c r="C220" s="26"/>
      <c r="F220" s="4"/>
      <c r="G220" s="4"/>
      <c r="H220" s="4"/>
      <c r="I220" s="4"/>
      <c r="N220" s="4"/>
      <c r="S220" s="18"/>
      <c r="T220" s="5"/>
      <c r="U220" s="5"/>
      <c r="X220" s="4"/>
      <c r="AC220" s="29"/>
    </row>
    <row r="221" spans="3:29" ht="12.75">
      <c r="C221" s="26"/>
      <c r="F221" s="4"/>
      <c r="G221" s="4"/>
      <c r="H221" s="4"/>
      <c r="I221" s="4"/>
      <c r="N221" s="4"/>
      <c r="S221" s="18"/>
      <c r="T221" s="5"/>
      <c r="U221" s="5"/>
      <c r="X221" s="4"/>
      <c r="AC221" s="29"/>
    </row>
    <row r="222" spans="3:29" ht="12.75">
      <c r="C222" s="26"/>
      <c r="F222" s="4"/>
      <c r="G222" s="4"/>
      <c r="H222" s="4"/>
      <c r="I222" s="4"/>
      <c r="N222" s="4"/>
      <c r="S222" s="4"/>
      <c r="T222" s="5"/>
      <c r="U222" s="5"/>
      <c r="X222" s="4"/>
      <c r="AC222" s="29"/>
    </row>
    <row r="223" spans="3:29" ht="12.75">
      <c r="C223" s="26"/>
      <c r="F223" s="4"/>
      <c r="G223" s="4"/>
      <c r="H223" s="4"/>
      <c r="I223" s="4"/>
      <c r="N223" s="4"/>
      <c r="S223" s="18"/>
      <c r="T223" s="5"/>
      <c r="U223" s="5"/>
      <c r="X223" s="4"/>
      <c r="AC223" s="29"/>
    </row>
    <row r="224" spans="3:29" ht="12.75">
      <c r="C224" s="26"/>
      <c r="F224" s="4"/>
      <c r="G224" s="4"/>
      <c r="H224" s="4"/>
      <c r="I224" s="4"/>
      <c r="N224" s="4"/>
      <c r="S224" s="4"/>
      <c r="T224" s="5"/>
      <c r="U224" s="5"/>
      <c r="X224" s="4"/>
      <c r="AC224" s="29"/>
    </row>
    <row r="225" spans="3:29" ht="12.75">
      <c r="C225" s="26"/>
      <c r="F225" s="4"/>
      <c r="G225" s="4"/>
      <c r="H225" s="4"/>
      <c r="I225" s="4"/>
      <c r="N225" s="4"/>
      <c r="S225" s="4"/>
      <c r="T225" s="5"/>
      <c r="U225" s="5"/>
      <c r="X225" s="4"/>
      <c r="AC225" s="29"/>
    </row>
    <row r="226" spans="3:29" ht="12.75">
      <c r="C226" s="26"/>
      <c r="F226" s="4"/>
      <c r="G226" s="4"/>
      <c r="H226" s="4"/>
      <c r="I226" s="4"/>
      <c r="N226" s="4"/>
      <c r="S226" s="4"/>
      <c r="T226" s="5"/>
      <c r="U226" s="5"/>
      <c r="X226" s="4"/>
      <c r="AC226" s="29"/>
    </row>
    <row r="227" spans="3:29" ht="12.75">
      <c r="C227" s="26"/>
      <c r="F227" s="4"/>
      <c r="G227" s="4"/>
      <c r="H227" s="4"/>
      <c r="I227" s="4"/>
      <c r="N227" s="4"/>
      <c r="S227" s="18"/>
      <c r="T227" s="5"/>
      <c r="U227" s="5"/>
      <c r="X227" s="4"/>
      <c r="AC227" s="29"/>
    </row>
    <row r="228" spans="3:29" ht="12.75">
      <c r="C228" s="26"/>
      <c r="F228" s="4"/>
      <c r="G228" s="4"/>
      <c r="H228" s="4"/>
      <c r="I228" s="4"/>
      <c r="N228" s="4"/>
      <c r="S228" s="4"/>
      <c r="T228" s="5"/>
      <c r="U228" s="5"/>
      <c r="X228" s="4"/>
      <c r="AC228" s="29"/>
    </row>
    <row r="229" spans="3:29" ht="12.75">
      <c r="C229" s="26"/>
      <c r="F229" s="4"/>
      <c r="G229" s="4"/>
      <c r="H229" s="4"/>
      <c r="I229" s="4"/>
      <c r="N229" s="4"/>
      <c r="S229" s="4"/>
      <c r="T229" s="5"/>
      <c r="U229" s="5"/>
      <c r="X229" s="4"/>
      <c r="AC229" s="29"/>
    </row>
    <row r="230" spans="3:29" ht="12.75">
      <c r="C230" s="26"/>
      <c r="F230" s="4"/>
      <c r="G230" s="4"/>
      <c r="H230" s="4"/>
      <c r="I230" s="4"/>
      <c r="N230" s="4"/>
      <c r="S230" s="18"/>
      <c r="T230" s="5"/>
      <c r="U230" s="5"/>
      <c r="X230" s="4"/>
      <c r="AC230" s="29"/>
    </row>
    <row r="231" spans="3:29" ht="12.75">
      <c r="C231" s="26"/>
      <c r="F231" s="4"/>
      <c r="G231" s="4"/>
      <c r="H231" s="4"/>
      <c r="I231" s="4"/>
      <c r="N231" s="4"/>
      <c r="S231" s="4"/>
      <c r="T231" s="5"/>
      <c r="U231" s="5"/>
      <c r="X231" s="4"/>
      <c r="AC231" s="29"/>
    </row>
    <row r="232" spans="3:29" ht="12.75">
      <c r="C232" s="26"/>
      <c r="F232" s="4"/>
      <c r="G232" s="4"/>
      <c r="H232" s="4"/>
      <c r="I232" s="4"/>
      <c r="N232" s="4"/>
      <c r="S232" s="4"/>
      <c r="T232" s="5"/>
      <c r="U232" s="5"/>
      <c r="X232" s="4"/>
      <c r="AC232" s="29"/>
    </row>
    <row r="233" spans="3:29" ht="12.75">
      <c r="C233" s="26"/>
      <c r="F233" s="4"/>
      <c r="G233" s="4"/>
      <c r="H233" s="4"/>
      <c r="I233" s="4"/>
      <c r="N233" s="4"/>
      <c r="S233" s="4"/>
      <c r="T233" s="5"/>
      <c r="U233" s="5"/>
      <c r="X233" s="4"/>
      <c r="AC233" s="29"/>
    </row>
    <row r="234" spans="3:29" ht="12.75">
      <c r="C234" s="26"/>
      <c r="F234" s="4"/>
      <c r="G234" s="4"/>
      <c r="H234" s="4"/>
      <c r="I234" s="4"/>
      <c r="N234" s="4"/>
      <c r="S234" s="4"/>
      <c r="T234" s="5"/>
      <c r="U234" s="5"/>
      <c r="X234" s="4"/>
      <c r="AC234" s="29"/>
    </row>
    <row r="235" spans="3:29" ht="12.75">
      <c r="C235" s="26"/>
      <c r="F235" s="4"/>
      <c r="G235" s="4"/>
      <c r="H235" s="4"/>
      <c r="I235" s="4"/>
      <c r="N235" s="4"/>
      <c r="S235" s="18"/>
      <c r="T235" s="5"/>
      <c r="U235" s="5"/>
      <c r="X235" s="4"/>
      <c r="AC235" s="29"/>
    </row>
    <row r="236" spans="3:29" ht="12.75">
      <c r="C236" s="26"/>
      <c r="F236" s="4"/>
      <c r="G236" s="4"/>
      <c r="H236" s="4"/>
      <c r="I236" s="4"/>
      <c r="N236" s="4"/>
      <c r="S236" s="4"/>
      <c r="T236" s="5"/>
      <c r="U236" s="5"/>
      <c r="X236" s="4"/>
      <c r="AC236" s="29"/>
    </row>
    <row r="237" spans="3:29" ht="12.75">
      <c r="C237" s="26"/>
      <c r="F237" s="4"/>
      <c r="G237" s="4"/>
      <c r="H237" s="4"/>
      <c r="I237" s="4"/>
      <c r="N237" s="4"/>
      <c r="S237" s="4"/>
      <c r="T237" s="5"/>
      <c r="U237" s="5"/>
      <c r="X237" s="4"/>
      <c r="AC237" s="29"/>
    </row>
    <row r="238" spans="3:29" ht="12.75">
      <c r="C238" s="26"/>
      <c r="F238" s="4"/>
      <c r="G238" s="4"/>
      <c r="H238" s="4"/>
      <c r="I238" s="4"/>
      <c r="N238" s="4"/>
      <c r="S238" s="4"/>
      <c r="T238" s="5"/>
      <c r="U238" s="5"/>
      <c r="X238" s="4"/>
      <c r="AC238" s="29"/>
    </row>
    <row r="239" spans="3:29" ht="12.75">
      <c r="C239" s="26"/>
      <c r="F239" s="4"/>
      <c r="G239" s="4"/>
      <c r="H239" s="4"/>
      <c r="I239" s="4"/>
      <c r="N239" s="4"/>
      <c r="S239" s="4"/>
      <c r="T239" s="5"/>
      <c r="U239" s="5"/>
      <c r="X239" s="4"/>
      <c r="AC239" s="29"/>
    </row>
    <row r="240" spans="3:29" ht="12.75">
      <c r="C240" s="26"/>
      <c r="F240" s="4"/>
      <c r="G240" s="4"/>
      <c r="H240" s="4"/>
      <c r="I240" s="4"/>
      <c r="N240" s="4"/>
      <c r="S240" s="4"/>
      <c r="T240" s="5"/>
      <c r="U240" s="5"/>
      <c r="X240" s="4"/>
      <c r="AC240" s="29"/>
    </row>
    <row r="241" spans="3:29" ht="12.75">
      <c r="C241" s="26"/>
      <c r="F241" s="4"/>
      <c r="G241" s="4"/>
      <c r="H241" s="4"/>
      <c r="I241" s="4"/>
      <c r="N241" s="4"/>
      <c r="S241" s="4"/>
      <c r="T241" s="5"/>
      <c r="U241" s="5"/>
      <c r="X241" s="4"/>
      <c r="AC241" s="29"/>
    </row>
    <row r="242" spans="3:29" ht="12.75">
      <c r="C242" s="26"/>
      <c r="F242" s="4"/>
      <c r="G242" s="4"/>
      <c r="H242" s="4"/>
      <c r="I242" s="4"/>
      <c r="N242" s="4"/>
      <c r="S242" s="36"/>
      <c r="T242" s="5"/>
      <c r="U242" s="5"/>
      <c r="X242" s="4"/>
      <c r="AC242" s="29"/>
    </row>
    <row r="243" spans="3:29" ht="12.75">
      <c r="C243" s="26"/>
      <c r="F243" s="4"/>
      <c r="G243" s="4"/>
      <c r="H243" s="4"/>
      <c r="I243" s="4"/>
      <c r="N243" s="4"/>
      <c r="S243" s="4"/>
      <c r="T243" s="5"/>
      <c r="U243" s="5"/>
      <c r="X243" s="4"/>
      <c r="AC243" s="29"/>
    </row>
    <row r="244" spans="3:29" ht="12.75">
      <c r="C244" s="26"/>
      <c r="F244" s="4"/>
      <c r="G244" s="4"/>
      <c r="H244" s="4"/>
      <c r="I244" s="4"/>
      <c r="N244" s="4"/>
      <c r="S244" s="4"/>
      <c r="T244" s="5"/>
      <c r="U244" s="5"/>
      <c r="X244" s="4"/>
      <c r="AC244" s="29"/>
    </row>
    <row r="245" spans="3:29" ht="12.75">
      <c r="C245" s="26"/>
      <c r="F245" s="4"/>
      <c r="G245" s="4"/>
      <c r="H245" s="4"/>
      <c r="I245" s="4"/>
      <c r="N245" s="4"/>
      <c r="S245" s="18"/>
      <c r="T245" s="5"/>
      <c r="U245" s="5"/>
      <c r="X245" s="4"/>
      <c r="AC245" s="29"/>
    </row>
    <row r="246" spans="3:29" ht="12.75">
      <c r="C246" s="26"/>
      <c r="F246" s="4"/>
      <c r="G246" s="4"/>
      <c r="H246" s="4"/>
      <c r="I246" s="4"/>
      <c r="N246" s="4"/>
      <c r="S246" s="4"/>
      <c r="T246" s="5"/>
      <c r="U246" s="5"/>
      <c r="X246" s="4"/>
      <c r="AC246" s="29"/>
    </row>
    <row r="247" spans="3:29" ht="12.75">
      <c r="C247" s="26"/>
      <c r="F247" s="4"/>
      <c r="G247" s="4"/>
      <c r="H247" s="4"/>
      <c r="I247" s="4"/>
      <c r="N247" s="4"/>
      <c r="S247" s="4"/>
      <c r="T247" s="5"/>
      <c r="U247" s="5"/>
      <c r="X247" s="4"/>
      <c r="AC247" s="29"/>
    </row>
    <row r="248" spans="3:29" ht="12.75">
      <c r="C248" s="26"/>
      <c r="F248" s="4"/>
      <c r="G248" s="4"/>
      <c r="H248" s="4"/>
      <c r="I248" s="4"/>
      <c r="N248" s="4"/>
      <c r="S248" s="4"/>
      <c r="T248" s="5"/>
      <c r="U248" s="5"/>
      <c r="X248" s="4"/>
      <c r="AC248" s="29"/>
    </row>
    <row r="249" spans="3:29" ht="12.75">
      <c r="C249" s="26"/>
      <c r="F249" s="4"/>
      <c r="G249" s="4"/>
      <c r="H249" s="4"/>
      <c r="I249" s="4"/>
      <c r="N249" s="4"/>
      <c r="S249" s="4"/>
      <c r="T249" s="5"/>
      <c r="U249" s="5"/>
      <c r="X249" s="4"/>
      <c r="AC249" s="29"/>
    </row>
    <row r="250" spans="3:29" ht="12.75">
      <c r="C250" s="26"/>
      <c r="F250" s="4"/>
      <c r="G250" s="4"/>
      <c r="H250" s="4"/>
      <c r="I250" s="4"/>
      <c r="N250" s="4"/>
      <c r="S250" s="18"/>
      <c r="T250" s="5"/>
      <c r="U250" s="5"/>
      <c r="X250" s="4"/>
      <c r="AC250" s="29"/>
    </row>
    <row r="251" spans="3:29" ht="12.75">
      <c r="C251" s="26"/>
      <c r="F251" s="4"/>
      <c r="G251" s="4"/>
      <c r="H251" s="4"/>
      <c r="I251" s="4"/>
      <c r="N251" s="4"/>
      <c r="S251" s="4"/>
      <c r="T251" s="5"/>
      <c r="U251" s="5"/>
      <c r="X251" s="4"/>
      <c r="AC251" s="29"/>
    </row>
    <row r="252" spans="3:29" ht="12.75">
      <c r="C252" s="26"/>
      <c r="F252" s="4"/>
      <c r="G252" s="4"/>
      <c r="H252" s="4"/>
      <c r="I252" s="4"/>
      <c r="N252" s="4"/>
      <c r="S252" s="4"/>
      <c r="T252" s="5"/>
      <c r="U252" s="5"/>
      <c r="X252" s="4"/>
      <c r="AC252" s="29"/>
    </row>
    <row r="253" spans="3:29" ht="12.75">
      <c r="C253" s="26"/>
      <c r="F253" s="4"/>
      <c r="G253" s="4"/>
      <c r="H253" s="4"/>
      <c r="I253" s="4"/>
      <c r="N253" s="4"/>
      <c r="S253" s="4"/>
      <c r="T253" s="5"/>
      <c r="U253" s="5"/>
      <c r="X253" s="4"/>
      <c r="AC253" s="29"/>
    </row>
    <row r="254" spans="3:29" ht="12.75">
      <c r="C254" s="26"/>
      <c r="F254" s="4"/>
      <c r="G254" s="4"/>
      <c r="H254" s="4"/>
      <c r="I254" s="4"/>
      <c r="N254" s="4"/>
      <c r="S254" s="4"/>
      <c r="T254" s="5"/>
      <c r="U254" s="5"/>
      <c r="X254" s="4"/>
      <c r="AC254" s="29"/>
    </row>
    <row r="255" spans="3:29" ht="12.75">
      <c r="C255" s="26"/>
      <c r="F255" s="4"/>
      <c r="G255" s="4"/>
      <c r="H255" s="4"/>
      <c r="I255" s="4"/>
      <c r="N255" s="4"/>
      <c r="S255" s="4"/>
      <c r="T255" s="5"/>
      <c r="U255" s="5"/>
      <c r="X255" s="4"/>
      <c r="AC255" s="29"/>
    </row>
    <row r="256" spans="3:29" ht="12.75">
      <c r="C256" s="26"/>
      <c r="F256" s="4"/>
      <c r="G256" s="4"/>
      <c r="H256" s="4"/>
      <c r="I256" s="4"/>
      <c r="N256" s="4"/>
      <c r="S256" s="4"/>
      <c r="T256" s="5"/>
      <c r="U256" s="5"/>
      <c r="X256" s="4"/>
      <c r="AC256" s="29"/>
    </row>
    <row r="257" spans="3:29" ht="12.75">
      <c r="C257" s="26"/>
      <c r="F257" s="4"/>
      <c r="G257" s="4"/>
      <c r="H257" s="4"/>
      <c r="I257" s="4"/>
      <c r="N257" s="4"/>
      <c r="S257" s="18"/>
      <c r="T257" s="5"/>
      <c r="U257" s="5"/>
      <c r="X257" s="4"/>
      <c r="AC257" s="29"/>
    </row>
    <row r="258" spans="3:29" ht="12.75">
      <c r="C258" s="26"/>
      <c r="F258" s="4"/>
      <c r="G258" s="4"/>
      <c r="H258" s="4"/>
      <c r="I258" s="4"/>
      <c r="N258" s="4"/>
      <c r="S258" s="4"/>
      <c r="T258" s="5"/>
      <c r="U258" s="5"/>
      <c r="X258" s="4"/>
      <c r="AC258" s="29"/>
    </row>
    <row r="259" spans="3:29" ht="12.75">
      <c r="C259" s="26"/>
      <c r="F259" s="4"/>
      <c r="G259" s="4"/>
      <c r="H259" s="4"/>
      <c r="I259" s="4"/>
      <c r="N259" s="4"/>
      <c r="S259" s="4"/>
      <c r="T259" s="5"/>
      <c r="U259" s="5"/>
      <c r="X259" s="4"/>
      <c r="AC259" s="29"/>
    </row>
    <row r="260" spans="3:29" ht="12.75">
      <c r="C260" s="26"/>
      <c r="F260" s="4"/>
      <c r="G260" s="4"/>
      <c r="H260" s="4"/>
      <c r="I260" s="4"/>
      <c r="N260" s="4"/>
      <c r="S260" s="4"/>
      <c r="T260" s="5"/>
      <c r="U260" s="5"/>
      <c r="X260" s="4"/>
      <c r="AC260" s="29"/>
    </row>
    <row r="261" spans="3:29" ht="12.75">
      <c r="C261" s="26"/>
      <c r="F261" s="4"/>
      <c r="G261" s="4"/>
      <c r="H261" s="4"/>
      <c r="I261" s="4"/>
      <c r="N261" s="4"/>
      <c r="S261" s="4"/>
      <c r="T261" s="5"/>
      <c r="U261" s="5"/>
      <c r="X261" s="4"/>
      <c r="AC261" s="29"/>
    </row>
    <row r="262" spans="3:29" ht="12.75">
      <c r="C262" s="26"/>
      <c r="F262" s="4"/>
      <c r="G262" s="4"/>
      <c r="H262" s="4"/>
      <c r="I262" s="4"/>
      <c r="N262" s="4"/>
      <c r="S262" s="4"/>
      <c r="T262" s="5"/>
      <c r="U262" s="5"/>
      <c r="X262" s="4"/>
      <c r="AC262" s="29"/>
    </row>
    <row r="263" spans="3:29" ht="12.75">
      <c r="C263" s="26"/>
      <c r="F263" s="4"/>
      <c r="G263" s="4"/>
      <c r="H263" s="4"/>
      <c r="I263" s="4"/>
      <c r="N263" s="4"/>
      <c r="S263" s="4"/>
      <c r="T263" s="5"/>
      <c r="U263" s="5"/>
      <c r="X263" s="4"/>
      <c r="AC263" s="29"/>
    </row>
    <row r="264" spans="3:29" ht="12.75">
      <c r="C264" s="26"/>
      <c r="F264" s="4"/>
      <c r="G264" s="4"/>
      <c r="H264" s="4"/>
      <c r="I264" s="4"/>
      <c r="N264" s="4"/>
      <c r="S264" s="4"/>
      <c r="T264" s="5"/>
      <c r="U264" s="5"/>
      <c r="X264" s="4"/>
      <c r="AC264" s="29"/>
    </row>
    <row r="265" spans="3:29" ht="12.75">
      <c r="C265" s="26"/>
      <c r="F265" s="4"/>
      <c r="G265" s="4"/>
      <c r="H265" s="4"/>
      <c r="I265" s="4"/>
      <c r="N265" s="4"/>
      <c r="S265" s="18"/>
      <c r="T265" s="5"/>
      <c r="U265" s="5"/>
      <c r="X265" s="4"/>
      <c r="AC265" s="29"/>
    </row>
    <row r="266" spans="3:29" ht="12.75">
      <c r="C266" s="26"/>
      <c r="F266" s="4"/>
      <c r="G266" s="4"/>
      <c r="H266" s="4"/>
      <c r="I266" s="4"/>
      <c r="N266" s="4"/>
      <c r="S266" s="18"/>
      <c r="T266" s="5"/>
      <c r="U266" s="5"/>
      <c r="X266" s="4"/>
      <c r="AC266" s="29"/>
    </row>
    <row r="267" spans="3:29" ht="12.75">
      <c r="C267" s="26"/>
      <c r="F267" s="4"/>
      <c r="G267" s="4"/>
      <c r="H267" s="4"/>
      <c r="I267" s="4"/>
      <c r="N267" s="4"/>
      <c r="S267" s="4"/>
      <c r="T267" s="5"/>
      <c r="U267" s="5"/>
      <c r="X267" s="4"/>
      <c r="AC267" s="29"/>
    </row>
    <row r="268" spans="3:29" ht="12.75">
      <c r="C268" s="26"/>
      <c r="F268" s="4"/>
      <c r="G268" s="4"/>
      <c r="H268" s="4"/>
      <c r="I268" s="4"/>
      <c r="N268" s="4"/>
      <c r="S268" s="18"/>
      <c r="T268" s="5"/>
      <c r="U268" s="5"/>
      <c r="X268" s="4"/>
      <c r="AC268" s="29"/>
    </row>
    <row r="269" spans="3:29" ht="12.75">
      <c r="C269" s="26"/>
      <c r="F269" s="4"/>
      <c r="G269" s="4"/>
      <c r="H269" s="4"/>
      <c r="I269" s="4"/>
      <c r="N269" s="4"/>
      <c r="S269" s="18"/>
      <c r="T269" s="5"/>
      <c r="U269" s="5"/>
      <c r="X269" s="4"/>
      <c r="AC269" s="29"/>
    </row>
    <row r="270" spans="3:29" ht="12.75">
      <c r="C270" s="26"/>
      <c r="F270" s="4"/>
      <c r="G270" s="4"/>
      <c r="H270" s="4"/>
      <c r="I270" s="4"/>
      <c r="N270" s="4"/>
      <c r="S270" s="4"/>
      <c r="T270" s="5"/>
      <c r="U270" s="5"/>
      <c r="X270" s="4"/>
      <c r="AC270" s="29"/>
    </row>
    <row r="271" spans="3:29" ht="12.75">
      <c r="C271" s="26"/>
      <c r="F271" s="4"/>
      <c r="G271" s="4"/>
      <c r="H271" s="4"/>
      <c r="I271" s="4"/>
      <c r="N271" s="4"/>
      <c r="S271" s="4"/>
      <c r="T271" s="5"/>
      <c r="U271" s="5"/>
      <c r="X271" s="4"/>
      <c r="AC271" s="29"/>
    </row>
    <row r="272" spans="3:29" ht="12.75">
      <c r="C272" s="26"/>
      <c r="F272" s="4"/>
      <c r="G272" s="4"/>
      <c r="H272" s="4"/>
      <c r="I272" s="4"/>
      <c r="N272" s="4"/>
      <c r="S272" s="18"/>
      <c r="T272" s="5"/>
      <c r="U272" s="5"/>
      <c r="X272" s="4"/>
      <c r="AC272" s="29"/>
    </row>
    <row r="273" spans="3:29" ht="12.75">
      <c r="C273" s="26"/>
      <c r="F273" s="4"/>
      <c r="G273" s="4"/>
      <c r="H273" s="4"/>
      <c r="I273" s="4"/>
      <c r="N273" s="4"/>
      <c r="S273" s="4"/>
      <c r="T273" s="5"/>
      <c r="U273" s="5"/>
      <c r="X273" s="4"/>
      <c r="AC273" s="29"/>
    </row>
    <row r="274" spans="3:29" ht="12.75">
      <c r="C274" s="26"/>
      <c r="F274" s="4"/>
      <c r="G274" s="4"/>
      <c r="H274" s="4"/>
      <c r="I274" s="4"/>
      <c r="N274" s="4"/>
      <c r="S274" s="18"/>
      <c r="T274" s="5"/>
      <c r="U274" s="5"/>
      <c r="X274" s="4"/>
      <c r="AC274" s="29"/>
    </row>
    <row r="275" spans="3:29" ht="12.75">
      <c r="C275" s="26"/>
      <c r="F275" s="4"/>
      <c r="G275" s="4"/>
      <c r="H275" s="4"/>
      <c r="I275" s="4"/>
      <c r="N275" s="4"/>
      <c r="S275" s="18"/>
      <c r="T275" s="5"/>
      <c r="U275" s="5"/>
      <c r="X275" s="4"/>
      <c r="AC275" s="29"/>
    </row>
    <row r="276" spans="3:29" ht="12.75">
      <c r="C276" s="26"/>
      <c r="F276" s="4"/>
      <c r="G276" s="4"/>
      <c r="H276" s="4"/>
      <c r="I276" s="4"/>
      <c r="N276" s="4"/>
      <c r="S276" s="18"/>
      <c r="T276" s="5"/>
      <c r="U276" s="5"/>
      <c r="X276" s="4"/>
      <c r="AC276" s="29"/>
    </row>
    <row r="277" spans="3:29" ht="12.75">
      <c r="C277" s="26"/>
      <c r="F277" s="4"/>
      <c r="G277" s="4"/>
      <c r="H277" s="4"/>
      <c r="I277" s="4"/>
      <c r="N277" s="4"/>
      <c r="S277" s="4"/>
      <c r="T277" s="5"/>
      <c r="U277" s="5"/>
      <c r="X277" s="4"/>
      <c r="AC277" s="29"/>
    </row>
    <row r="278" spans="3:29" ht="12.75">
      <c r="C278" s="26"/>
      <c r="F278" s="4"/>
      <c r="G278" s="4"/>
      <c r="H278" s="4"/>
      <c r="I278" s="4"/>
      <c r="N278" s="4"/>
      <c r="S278" s="4"/>
      <c r="T278" s="5"/>
      <c r="U278" s="5"/>
      <c r="X278" s="4"/>
      <c r="AC278" s="29"/>
    </row>
    <row r="279" spans="3:29" ht="12.75">
      <c r="C279" s="26"/>
      <c r="F279" s="4"/>
      <c r="G279" s="4"/>
      <c r="H279" s="4"/>
      <c r="I279" s="4"/>
      <c r="N279" s="4"/>
      <c r="S279" s="18"/>
      <c r="T279" s="5"/>
      <c r="U279" s="5"/>
      <c r="X279" s="4"/>
      <c r="AC279" s="29"/>
    </row>
    <row r="280" spans="3:29" ht="12.75">
      <c r="C280" s="26"/>
      <c r="F280" s="4"/>
      <c r="G280" s="4"/>
      <c r="H280" s="4"/>
      <c r="I280" s="4"/>
      <c r="N280" s="4"/>
      <c r="S280" s="18"/>
      <c r="T280" s="5"/>
      <c r="U280" s="5"/>
      <c r="X280" s="4"/>
      <c r="AC280" s="29"/>
    </row>
    <row r="281" spans="3:29" ht="12.75">
      <c r="C281" s="26"/>
      <c r="F281" s="4"/>
      <c r="G281" s="4"/>
      <c r="H281" s="4"/>
      <c r="I281" s="4"/>
      <c r="N281" s="4"/>
      <c r="S281" s="18"/>
      <c r="T281" s="5"/>
      <c r="U281" s="5"/>
      <c r="X281" s="4"/>
      <c r="AC281" s="29"/>
    </row>
    <row r="282" spans="3:29" ht="12.75">
      <c r="C282" s="26"/>
      <c r="F282" s="4"/>
      <c r="G282" s="4"/>
      <c r="H282" s="4"/>
      <c r="I282" s="4"/>
      <c r="N282" s="4"/>
      <c r="S282" s="4"/>
      <c r="T282" s="5"/>
      <c r="U282" s="5"/>
      <c r="X282" s="4"/>
      <c r="AC282" s="29"/>
    </row>
    <row r="283" spans="3:29" ht="12.75">
      <c r="C283" s="26"/>
      <c r="F283" s="4"/>
      <c r="G283" s="4"/>
      <c r="H283" s="4"/>
      <c r="I283" s="4"/>
      <c r="N283" s="4"/>
      <c r="S283" s="18"/>
      <c r="T283" s="5"/>
      <c r="U283" s="5"/>
      <c r="X283" s="4"/>
      <c r="AC283" s="29"/>
    </row>
    <row r="284" spans="3:29" ht="12.75">
      <c r="C284" s="26"/>
      <c r="F284" s="4"/>
      <c r="G284" s="4"/>
      <c r="H284" s="4"/>
      <c r="I284" s="4"/>
      <c r="N284" s="4"/>
      <c r="S284" s="18"/>
      <c r="T284" s="5"/>
      <c r="U284" s="5"/>
      <c r="X284" s="4"/>
      <c r="AC284" s="29"/>
    </row>
    <row r="285" spans="3:29" ht="12.75">
      <c r="C285" s="26"/>
      <c r="F285" s="4"/>
      <c r="G285" s="4"/>
      <c r="H285" s="4"/>
      <c r="I285" s="4"/>
      <c r="N285" s="4"/>
      <c r="S285" s="18"/>
      <c r="T285" s="5"/>
      <c r="U285" s="5"/>
      <c r="X285" s="4"/>
      <c r="AC285" s="29"/>
    </row>
    <row r="286" spans="3:29" ht="12.75">
      <c r="C286" s="26"/>
      <c r="F286" s="4"/>
      <c r="G286" s="4"/>
      <c r="H286" s="4"/>
      <c r="I286" s="4"/>
      <c r="N286" s="4"/>
      <c r="S286" s="4"/>
      <c r="T286" s="5"/>
      <c r="U286" s="5"/>
      <c r="X286" s="4"/>
      <c r="AC286" s="29"/>
    </row>
    <row r="287" spans="3:29" ht="12.75">
      <c r="C287" s="26"/>
      <c r="F287" s="4"/>
      <c r="G287" s="4"/>
      <c r="H287" s="4"/>
      <c r="I287" s="4"/>
      <c r="N287" s="4"/>
      <c r="S287" s="4"/>
      <c r="T287" s="5"/>
      <c r="U287" s="5"/>
      <c r="X287" s="4"/>
      <c r="AC287" s="29"/>
    </row>
    <row r="288" spans="3:29" ht="12.75">
      <c r="C288" s="26"/>
      <c r="F288" s="4"/>
      <c r="G288" s="4"/>
      <c r="H288" s="4"/>
      <c r="I288" s="4"/>
      <c r="N288" s="4"/>
      <c r="S288" s="4"/>
      <c r="T288" s="5"/>
      <c r="U288" s="5"/>
      <c r="X288" s="4"/>
      <c r="AC288" s="29"/>
    </row>
    <row r="289" spans="3:29" ht="12.75">
      <c r="C289" s="26"/>
      <c r="F289" s="4"/>
      <c r="G289" s="4"/>
      <c r="H289" s="4"/>
      <c r="I289" s="4"/>
      <c r="N289" s="4"/>
      <c r="S289" s="4"/>
      <c r="T289" s="5"/>
      <c r="U289" s="5"/>
      <c r="X289" s="4"/>
      <c r="AC289" s="29"/>
    </row>
    <row r="290" spans="3:29" ht="12.75">
      <c r="C290" s="26"/>
      <c r="F290" s="4"/>
      <c r="G290" s="4"/>
      <c r="H290" s="4"/>
      <c r="I290" s="4"/>
      <c r="N290" s="4"/>
      <c r="S290" s="4"/>
      <c r="T290" s="5"/>
      <c r="U290" s="5"/>
      <c r="X290" s="4"/>
      <c r="AC290" s="29"/>
    </row>
    <row r="291" spans="3:29" ht="12.75">
      <c r="C291" s="26"/>
      <c r="F291" s="4"/>
      <c r="G291" s="4"/>
      <c r="H291" s="4"/>
      <c r="I291" s="4"/>
      <c r="N291" s="4"/>
      <c r="S291" s="4"/>
      <c r="T291" s="5"/>
      <c r="U291" s="5"/>
      <c r="X291" s="4"/>
      <c r="AC291" s="29"/>
    </row>
    <row r="292" spans="3:29" ht="12.75">
      <c r="C292" s="26"/>
      <c r="F292" s="4"/>
      <c r="G292" s="4"/>
      <c r="H292" s="4"/>
      <c r="I292" s="4"/>
      <c r="N292" s="4"/>
      <c r="S292" s="4"/>
      <c r="T292" s="5"/>
      <c r="U292" s="5"/>
      <c r="X292" s="4"/>
      <c r="AC292" s="29"/>
    </row>
    <row r="293" spans="3:29" ht="12.75">
      <c r="C293" s="26"/>
      <c r="F293" s="4"/>
      <c r="G293" s="4"/>
      <c r="H293" s="4"/>
      <c r="I293" s="4"/>
      <c r="N293" s="4"/>
      <c r="S293" s="4"/>
      <c r="T293" s="5"/>
      <c r="U293" s="5"/>
      <c r="X293" s="4"/>
      <c r="AC293" s="29"/>
    </row>
    <row r="294" spans="3:29" ht="12.75">
      <c r="C294" s="26"/>
      <c r="F294" s="4"/>
      <c r="G294" s="4"/>
      <c r="H294" s="4"/>
      <c r="I294" s="4"/>
      <c r="N294" s="4"/>
      <c r="S294" s="4"/>
      <c r="T294" s="5"/>
      <c r="U294" s="5"/>
      <c r="X294" s="4"/>
      <c r="AC294" s="29"/>
    </row>
    <row r="295" spans="3:29" ht="12.75">
      <c r="C295" s="26"/>
      <c r="F295" s="4"/>
      <c r="G295" s="4"/>
      <c r="H295" s="4"/>
      <c r="I295" s="4"/>
      <c r="N295" s="4"/>
      <c r="S295" s="4"/>
      <c r="T295" s="5"/>
      <c r="U295" s="5"/>
      <c r="X295" s="4"/>
      <c r="AC295" s="29"/>
    </row>
    <row r="296" spans="3:29" ht="12.75">
      <c r="C296" s="26"/>
      <c r="F296" s="4"/>
      <c r="G296" s="4"/>
      <c r="H296" s="4"/>
      <c r="I296" s="4"/>
      <c r="N296" s="4"/>
      <c r="S296" s="4"/>
      <c r="T296" s="5"/>
      <c r="U296" s="5"/>
      <c r="X296" s="4"/>
      <c r="AC296" s="29"/>
    </row>
    <row r="297" spans="3:29" ht="12.75">
      <c r="C297" s="26"/>
      <c r="F297" s="4"/>
      <c r="G297" s="4"/>
      <c r="H297" s="4"/>
      <c r="I297" s="4"/>
      <c r="N297" s="4"/>
      <c r="S297" s="4"/>
      <c r="T297" s="5"/>
      <c r="U297" s="5"/>
      <c r="X297" s="4"/>
      <c r="AC297" s="29"/>
    </row>
    <row r="298" spans="3:29" ht="12.75">
      <c r="C298" s="26"/>
      <c r="F298" s="4"/>
      <c r="G298" s="4"/>
      <c r="H298" s="4"/>
      <c r="I298" s="4"/>
      <c r="N298" s="4"/>
      <c r="S298" s="4"/>
      <c r="T298" s="5"/>
      <c r="U298" s="5"/>
      <c r="X298" s="4"/>
      <c r="AC298" s="29"/>
    </row>
    <row r="299" spans="3:29" ht="12.75">
      <c r="C299" s="26"/>
      <c r="F299" s="4"/>
      <c r="G299" s="4"/>
      <c r="H299" s="4"/>
      <c r="I299" s="4"/>
      <c r="N299" s="4"/>
      <c r="S299" s="4"/>
      <c r="T299" s="5"/>
      <c r="U299" s="5"/>
      <c r="X299" s="4"/>
      <c r="AC299" s="29"/>
    </row>
    <row r="300" spans="3:29" ht="12.75">
      <c r="C300" s="26"/>
      <c r="F300" s="4"/>
      <c r="G300" s="4"/>
      <c r="H300" s="4"/>
      <c r="I300" s="4"/>
      <c r="N300" s="4"/>
      <c r="S300" s="4"/>
      <c r="T300" s="5"/>
      <c r="U300" s="5"/>
      <c r="X300" s="4"/>
      <c r="AC300" s="29"/>
    </row>
    <row r="301" spans="3:29" ht="12.75">
      <c r="C301" s="26"/>
      <c r="F301" s="4"/>
      <c r="G301" s="4"/>
      <c r="H301" s="4"/>
      <c r="I301" s="4"/>
      <c r="N301" s="4"/>
      <c r="S301" s="4"/>
      <c r="T301" s="5"/>
      <c r="U301" s="5"/>
      <c r="X301" s="4"/>
      <c r="AC301" s="29"/>
    </row>
    <row r="302" spans="3:29" ht="12.75">
      <c r="C302" s="26"/>
      <c r="F302" s="4"/>
      <c r="G302" s="4"/>
      <c r="H302" s="4"/>
      <c r="I302" s="4"/>
      <c r="N302" s="4"/>
      <c r="S302" s="4"/>
      <c r="T302" s="5"/>
      <c r="U302" s="5"/>
      <c r="X302" s="4"/>
      <c r="AC302" s="29"/>
    </row>
    <row r="303" spans="3:29" ht="12.75">
      <c r="C303" s="26"/>
      <c r="F303" s="4"/>
      <c r="G303" s="4"/>
      <c r="H303" s="4"/>
      <c r="I303" s="4"/>
      <c r="N303" s="4"/>
      <c r="S303" s="4"/>
      <c r="T303" s="5"/>
      <c r="U303" s="5"/>
      <c r="X303" s="4"/>
      <c r="AC303" s="29"/>
    </row>
    <row r="304" spans="3:29" ht="12.75">
      <c r="C304" s="26"/>
      <c r="F304" s="4"/>
      <c r="G304" s="4"/>
      <c r="H304" s="4"/>
      <c r="I304" s="4"/>
      <c r="N304" s="4"/>
      <c r="S304" s="4"/>
      <c r="T304" s="5"/>
      <c r="U304" s="5"/>
      <c r="X304" s="4"/>
      <c r="AC304" s="29"/>
    </row>
    <row r="305" spans="3:29" ht="12.75">
      <c r="C305" s="26"/>
      <c r="F305" s="4"/>
      <c r="G305" s="4"/>
      <c r="H305" s="4"/>
      <c r="I305" s="4"/>
      <c r="N305" s="4"/>
      <c r="S305" s="4"/>
      <c r="T305" s="5"/>
      <c r="U305" s="5"/>
      <c r="X305" s="4"/>
      <c r="AC305" s="29"/>
    </row>
    <row r="306" spans="3:29" ht="12.75">
      <c r="C306" s="26"/>
      <c r="F306" s="4"/>
      <c r="G306" s="4"/>
      <c r="H306" s="4"/>
      <c r="I306" s="4"/>
      <c r="N306" s="4"/>
      <c r="S306" s="4"/>
      <c r="T306" s="5"/>
      <c r="U306" s="5"/>
      <c r="X306" s="4"/>
      <c r="AC306" s="29"/>
    </row>
    <row r="307" spans="3:29" ht="12.75">
      <c r="C307" s="26"/>
      <c r="F307" s="4"/>
      <c r="G307" s="4"/>
      <c r="H307" s="4"/>
      <c r="I307" s="4"/>
      <c r="N307" s="4"/>
      <c r="S307" s="4"/>
      <c r="T307" s="5"/>
      <c r="U307" s="5"/>
      <c r="X307" s="4"/>
      <c r="AC307" s="29"/>
    </row>
    <row r="308" spans="3:29" ht="12.75">
      <c r="C308" s="26"/>
      <c r="F308" s="4"/>
      <c r="G308" s="4"/>
      <c r="H308" s="4"/>
      <c r="I308" s="4"/>
      <c r="N308" s="4"/>
      <c r="S308" s="4"/>
      <c r="T308" s="5"/>
      <c r="U308" s="5"/>
      <c r="X308" s="4"/>
      <c r="AC308" s="29"/>
    </row>
    <row r="309" spans="3:29" ht="12.75">
      <c r="C309" s="26"/>
      <c r="F309" s="4"/>
      <c r="G309" s="4"/>
      <c r="H309" s="4"/>
      <c r="I309" s="4"/>
      <c r="N309" s="4"/>
      <c r="S309" s="4"/>
      <c r="T309" s="5"/>
      <c r="U309" s="5"/>
      <c r="X309" s="4"/>
      <c r="AC309" s="29"/>
    </row>
    <row r="310" spans="3:29" ht="12.75">
      <c r="C310" s="26"/>
      <c r="F310" s="4"/>
      <c r="G310" s="4"/>
      <c r="H310" s="4"/>
      <c r="I310" s="4"/>
      <c r="N310" s="4"/>
      <c r="S310" s="4"/>
      <c r="T310" s="5"/>
      <c r="U310" s="5"/>
      <c r="X310" s="4"/>
      <c r="AC310" s="29"/>
    </row>
    <row r="311" spans="3:29" ht="12.75">
      <c r="C311" s="26"/>
      <c r="F311" s="4"/>
      <c r="G311" s="4"/>
      <c r="H311" s="4"/>
      <c r="I311" s="4"/>
      <c r="N311" s="4"/>
      <c r="S311" s="4"/>
      <c r="T311" s="5"/>
      <c r="U311" s="5"/>
      <c r="X311" s="4"/>
      <c r="AC311" s="29"/>
    </row>
    <row r="312" spans="3:29" ht="12.75">
      <c r="C312" s="26"/>
      <c r="F312" s="4"/>
      <c r="G312" s="4"/>
      <c r="H312" s="4"/>
      <c r="I312" s="4"/>
      <c r="N312" s="4"/>
      <c r="S312" s="4"/>
      <c r="T312" s="5"/>
      <c r="U312" s="5"/>
      <c r="X312" s="4"/>
      <c r="AC312" s="29"/>
    </row>
    <row r="313" spans="3:29" ht="12.75">
      <c r="C313" s="26"/>
      <c r="F313" s="4"/>
      <c r="G313" s="4"/>
      <c r="H313" s="4"/>
      <c r="I313" s="4"/>
      <c r="N313" s="4"/>
      <c r="S313" s="4"/>
      <c r="T313" s="5"/>
      <c r="U313" s="5"/>
      <c r="X313" s="4"/>
      <c r="AC313" s="29"/>
    </row>
    <row r="314" spans="3:29" ht="12.75">
      <c r="C314" s="26"/>
      <c r="F314" s="4"/>
      <c r="G314" s="4"/>
      <c r="H314" s="4"/>
      <c r="I314" s="4"/>
      <c r="N314" s="4"/>
      <c r="S314" s="4"/>
      <c r="T314" s="5"/>
      <c r="U314" s="5"/>
      <c r="X314" s="4"/>
      <c r="AC314" s="29"/>
    </row>
    <row r="315" spans="3:29" ht="12.75">
      <c r="C315" s="26"/>
      <c r="F315" s="4"/>
      <c r="G315" s="4"/>
      <c r="H315" s="4"/>
      <c r="I315" s="4"/>
      <c r="N315" s="4"/>
      <c r="S315" s="4"/>
      <c r="T315" s="5"/>
      <c r="U315" s="5"/>
      <c r="X315" s="4"/>
      <c r="AC315" s="29"/>
    </row>
    <row r="316" spans="3:29" ht="12.75">
      <c r="C316" s="26"/>
      <c r="F316" s="4"/>
      <c r="G316" s="4"/>
      <c r="H316" s="4"/>
      <c r="I316" s="4"/>
      <c r="N316" s="4"/>
      <c r="S316" s="4"/>
      <c r="T316" s="5"/>
      <c r="U316" s="5"/>
      <c r="X316" s="4"/>
      <c r="AC316" s="29"/>
    </row>
    <row r="317" spans="3:29" ht="12.75">
      <c r="C317" s="26"/>
      <c r="F317" s="4"/>
      <c r="G317" s="4"/>
      <c r="H317" s="4"/>
      <c r="I317" s="4"/>
      <c r="N317" s="4"/>
      <c r="S317" s="4"/>
      <c r="T317" s="5"/>
      <c r="U317" s="5"/>
      <c r="X317" s="4"/>
      <c r="AC317" s="29"/>
    </row>
    <row r="318" spans="3:29" ht="12.75">
      <c r="C318" s="26"/>
      <c r="F318" s="4"/>
      <c r="G318" s="4"/>
      <c r="H318" s="4"/>
      <c r="I318" s="4"/>
      <c r="N318" s="4"/>
      <c r="S318" s="4"/>
      <c r="T318" s="5"/>
      <c r="U318" s="5"/>
      <c r="X318" s="4"/>
      <c r="AC318" s="29"/>
    </row>
    <row r="319" spans="3:29" ht="12.75">
      <c r="C319" s="26"/>
      <c r="F319" s="4"/>
      <c r="G319" s="4"/>
      <c r="H319" s="4"/>
      <c r="I319" s="4"/>
      <c r="N319" s="4"/>
      <c r="S319" s="4"/>
      <c r="T319" s="5"/>
      <c r="U319" s="5"/>
      <c r="X319" s="4"/>
      <c r="AC319" s="29"/>
    </row>
    <row r="320" spans="3:29" ht="12.75">
      <c r="C320" s="26"/>
      <c r="F320" s="4"/>
      <c r="G320" s="4"/>
      <c r="H320" s="4"/>
      <c r="I320" s="4"/>
      <c r="N320" s="4"/>
      <c r="S320" s="4"/>
      <c r="T320" s="5"/>
      <c r="U320" s="5"/>
      <c r="X320" s="4"/>
      <c r="AC320" s="29"/>
    </row>
    <row r="321" spans="3:29" ht="12.75">
      <c r="C321" s="26"/>
      <c r="F321" s="4"/>
      <c r="G321" s="4"/>
      <c r="H321" s="4"/>
      <c r="I321" s="4"/>
      <c r="N321" s="4"/>
      <c r="S321" s="4"/>
      <c r="T321" s="5"/>
      <c r="U321" s="5"/>
      <c r="X321" s="4"/>
      <c r="AC321" s="29"/>
    </row>
    <row r="322" spans="3:29" ht="12.75">
      <c r="C322" s="26"/>
      <c r="F322" s="4"/>
      <c r="G322" s="4"/>
      <c r="H322" s="4"/>
      <c r="I322" s="4"/>
      <c r="N322" s="4"/>
      <c r="S322" s="4"/>
      <c r="T322" s="5"/>
      <c r="U322" s="5"/>
      <c r="X322" s="4"/>
      <c r="AC322" s="29"/>
    </row>
    <row r="323" spans="3:29" ht="12.75">
      <c r="C323" s="26"/>
      <c r="F323" s="4"/>
      <c r="G323" s="4"/>
      <c r="H323" s="4"/>
      <c r="I323" s="4"/>
      <c r="N323" s="4"/>
      <c r="S323" s="4"/>
      <c r="T323" s="5"/>
      <c r="U323" s="5"/>
      <c r="X323" s="4"/>
      <c r="AC323" s="29"/>
    </row>
    <row r="324" spans="3:29" ht="12.75">
      <c r="C324" s="26"/>
      <c r="F324" s="4"/>
      <c r="G324" s="4"/>
      <c r="H324" s="4"/>
      <c r="I324" s="4"/>
      <c r="N324" s="4"/>
      <c r="S324" s="4"/>
      <c r="T324" s="5"/>
      <c r="U324" s="5"/>
      <c r="X324" s="4"/>
      <c r="AC324" s="29"/>
    </row>
    <row r="325" spans="3:29" ht="12.75">
      <c r="C325" s="26"/>
      <c r="F325" s="4"/>
      <c r="G325" s="4"/>
      <c r="H325" s="4"/>
      <c r="I325" s="4"/>
      <c r="N325" s="4"/>
      <c r="S325" s="4"/>
      <c r="T325" s="5"/>
      <c r="U325" s="5"/>
      <c r="X325" s="4"/>
      <c r="AC325" s="29"/>
    </row>
    <row r="326" spans="3:29" ht="12.75">
      <c r="C326" s="26"/>
      <c r="F326" s="4"/>
      <c r="G326" s="4"/>
      <c r="H326" s="4"/>
      <c r="I326" s="4"/>
      <c r="N326" s="4"/>
      <c r="S326" s="4"/>
      <c r="T326" s="5"/>
      <c r="U326" s="5"/>
      <c r="X326" s="4"/>
      <c r="AC326" s="29"/>
    </row>
    <row r="327" spans="3:29" ht="12.75">
      <c r="C327" s="26"/>
      <c r="F327" s="4"/>
      <c r="G327" s="4"/>
      <c r="H327" s="4"/>
      <c r="I327" s="4"/>
      <c r="N327" s="4"/>
      <c r="S327" s="4"/>
      <c r="T327" s="5"/>
      <c r="U327" s="5"/>
      <c r="X327" s="4"/>
      <c r="AC327" s="29"/>
    </row>
    <row r="328" spans="3:29" ht="12.75">
      <c r="C328" s="26"/>
      <c r="F328" s="4"/>
      <c r="G328" s="4"/>
      <c r="H328" s="4"/>
      <c r="I328" s="4"/>
      <c r="N328" s="4"/>
      <c r="S328" s="4"/>
      <c r="T328" s="5"/>
      <c r="U328" s="5"/>
      <c r="X328" s="4"/>
      <c r="AC328" s="29"/>
    </row>
    <row r="329" spans="3:29" ht="12.75">
      <c r="C329" s="26"/>
      <c r="F329" s="4"/>
      <c r="G329" s="4"/>
      <c r="H329" s="4"/>
      <c r="I329" s="4"/>
      <c r="N329" s="4"/>
      <c r="S329" s="4"/>
      <c r="T329" s="5"/>
      <c r="U329" s="5"/>
      <c r="X329" s="4"/>
      <c r="AC329" s="29"/>
    </row>
    <row r="330" spans="3:29" ht="12.75">
      <c r="C330" s="26"/>
      <c r="F330" s="4"/>
      <c r="G330" s="4"/>
      <c r="H330" s="4"/>
      <c r="I330" s="4"/>
      <c r="N330" s="4"/>
      <c r="S330" s="4"/>
      <c r="T330" s="5"/>
      <c r="U330" s="5"/>
      <c r="X330" s="4"/>
      <c r="AC330" s="29"/>
    </row>
    <row r="331" spans="3:29" ht="12.75">
      <c r="C331" s="26"/>
      <c r="F331" s="4"/>
      <c r="G331" s="4"/>
      <c r="H331" s="4"/>
      <c r="I331" s="4"/>
      <c r="N331" s="4"/>
      <c r="S331" s="4"/>
      <c r="T331" s="5"/>
      <c r="U331" s="5"/>
      <c r="X331" s="4"/>
      <c r="AC331" s="29"/>
    </row>
    <row r="332" spans="3:29" ht="12.75">
      <c r="C332" s="26"/>
      <c r="F332" s="4"/>
      <c r="G332" s="4"/>
      <c r="H332" s="4"/>
      <c r="I332" s="4"/>
      <c r="N332" s="4"/>
      <c r="S332" s="4"/>
      <c r="T332" s="5"/>
      <c r="U332" s="5"/>
      <c r="X332" s="4"/>
      <c r="AC332" s="29"/>
    </row>
    <row r="333" spans="3:29" ht="12.75">
      <c r="C333" s="26"/>
      <c r="F333" s="4"/>
      <c r="G333" s="4"/>
      <c r="H333" s="4"/>
      <c r="I333" s="4"/>
      <c r="N333" s="4"/>
      <c r="S333" s="4"/>
      <c r="T333" s="5"/>
      <c r="U333" s="5"/>
      <c r="X333" s="4"/>
      <c r="AC333" s="29"/>
    </row>
    <row r="334" spans="3:29" ht="12.75">
      <c r="C334" s="26"/>
      <c r="F334" s="4"/>
      <c r="G334" s="4"/>
      <c r="H334" s="4"/>
      <c r="I334" s="4"/>
      <c r="N334" s="4"/>
      <c r="S334" s="4"/>
      <c r="T334" s="5"/>
      <c r="U334" s="5"/>
      <c r="X334" s="4"/>
      <c r="AC334" s="29"/>
    </row>
    <row r="335" spans="3:29" ht="12.75">
      <c r="C335" s="26"/>
      <c r="F335" s="4"/>
      <c r="G335" s="4"/>
      <c r="H335" s="4"/>
      <c r="I335" s="4"/>
      <c r="N335" s="4"/>
      <c r="S335" s="4"/>
      <c r="T335" s="5"/>
      <c r="U335" s="5"/>
      <c r="X335" s="4"/>
      <c r="AC335" s="29"/>
    </row>
    <row r="336" spans="3:29" ht="12.75">
      <c r="C336" s="26"/>
      <c r="F336" s="4"/>
      <c r="G336" s="4"/>
      <c r="H336" s="4"/>
      <c r="I336" s="4"/>
      <c r="N336" s="4"/>
      <c r="S336" s="4"/>
      <c r="T336" s="5"/>
      <c r="U336" s="5"/>
      <c r="X336" s="4"/>
      <c r="AC336" s="29"/>
    </row>
    <row r="337" spans="3:29" ht="12.75">
      <c r="C337" s="26"/>
      <c r="F337" s="4"/>
      <c r="G337" s="4"/>
      <c r="H337" s="4"/>
      <c r="I337" s="4"/>
      <c r="N337" s="4"/>
      <c r="S337" s="4"/>
      <c r="T337" s="5"/>
      <c r="U337" s="5"/>
      <c r="X337" s="4"/>
      <c r="AC337" s="29"/>
    </row>
    <row r="338" spans="3:29" ht="12.75">
      <c r="C338" s="26"/>
      <c r="F338" s="4"/>
      <c r="G338" s="4"/>
      <c r="H338" s="4"/>
      <c r="I338" s="4"/>
      <c r="N338" s="4"/>
      <c r="S338" s="4"/>
      <c r="T338" s="5"/>
      <c r="U338" s="5"/>
      <c r="X338" s="4"/>
      <c r="AC338" s="29"/>
    </row>
    <row r="339" spans="3:29" ht="12.75">
      <c r="C339" s="26"/>
      <c r="F339" s="4"/>
      <c r="G339" s="4"/>
      <c r="H339" s="4"/>
      <c r="I339" s="4"/>
      <c r="N339" s="4"/>
      <c r="S339" s="4"/>
      <c r="T339" s="5"/>
      <c r="U339" s="5"/>
      <c r="X339" s="4"/>
      <c r="AC339" s="29"/>
    </row>
    <row r="340" spans="3:29" ht="12.75">
      <c r="C340" s="26"/>
      <c r="F340" s="4"/>
      <c r="G340" s="4"/>
      <c r="H340" s="4"/>
      <c r="I340" s="4"/>
      <c r="N340" s="4"/>
      <c r="S340" s="4"/>
      <c r="T340" s="5"/>
      <c r="U340" s="5"/>
      <c r="X340" s="4"/>
      <c r="AC340" s="29"/>
    </row>
    <row r="341" spans="3:29" ht="12.75">
      <c r="C341" s="26"/>
      <c r="F341" s="4"/>
      <c r="G341" s="4"/>
      <c r="H341" s="4"/>
      <c r="I341" s="4"/>
      <c r="N341" s="4"/>
      <c r="S341" s="4"/>
      <c r="T341" s="5"/>
      <c r="U341" s="5"/>
      <c r="X341" s="4"/>
      <c r="AC341" s="29"/>
    </row>
    <row r="342" spans="3:29" ht="12.75">
      <c r="C342" s="26"/>
      <c r="F342" s="4"/>
      <c r="G342" s="4"/>
      <c r="H342" s="4"/>
      <c r="I342" s="4"/>
      <c r="N342" s="4"/>
      <c r="S342" s="4"/>
      <c r="T342" s="5"/>
      <c r="U342" s="5"/>
      <c r="X342" s="4"/>
      <c r="AC342" s="29"/>
    </row>
    <row r="343" spans="3:29" ht="12.75">
      <c r="C343" s="26"/>
      <c r="F343" s="4"/>
      <c r="G343" s="4"/>
      <c r="H343" s="4"/>
      <c r="I343" s="4"/>
      <c r="N343" s="4"/>
      <c r="S343" s="4"/>
      <c r="T343" s="5"/>
      <c r="U343" s="5"/>
      <c r="X343" s="4"/>
      <c r="AC343" s="29"/>
    </row>
    <row r="344" spans="3:29" ht="12.75">
      <c r="C344" s="26"/>
      <c r="F344" s="4"/>
      <c r="G344" s="4"/>
      <c r="H344" s="4"/>
      <c r="I344" s="4"/>
      <c r="N344" s="4"/>
      <c r="S344" s="4"/>
      <c r="T344" s="5"/>
      <c r="U344" s="5"/>
      <c r="X344" s="4"/>
      <c r="AC344" s="29"/>
    </row>
    <row r="345" spans="3:29" ht="12.75">
      <c r="C345" s="26"/>
      <c r="F345" s="4"/>
      <c r="G345" s="4"/>
      <c r="H345" s="4"/>
      <c r="I345" s="4"/>
      <c r="N345" s="4"/>
      <c r="S345" s="4"/>
      <c r="T345" s="5"/>
      <c r="U345" s="5"/>
      <c r="X345" s="4"/>
      <c r="AC345" s="29"/>
    </row>
    <row r="346" spans="3:29" ht="12.75">
      <c r="C346" s="26"/>
      <c r="F346" s="4"/>
      <c r="G346" s="4"/>
      <c r="H346" s="4"/>
      <c r="I346" s="4"/>
      <c r="N346" s="4"/>
      <c r="S346" s="4"/>
      <c r="T346" s="5"/>
      <c r="U346" s="5"/>
      <c r="X346" s="4"/>
      <c r="AC346" s="29"/>
    </row>
    <row r="347" spans="3:29" ht="12.75">
      <c r="C347" s="26"/>
      <c r="F347" s="4"/>
      <c r="G347" s="4"/>
      <c r="H347" s="4"/>
      <c r="I347" s="4"/>
      <c r="N347" s="4"/>
      <c r="S347" s="4"/>
      <c r="T347" s="5"/>
      <c r="U347" s="5"/>
      <c r="X347" s="4"/>
      <c r="AC347" s="29"/>
    </row>
    <row r="348" spans="3:29" ht="12.75">
      <c r="C348" s="26"/>
      <c r="F348" s="4"/>
      <c r="G348" s="4"/>
      <c r="H348" s="4"/>
      <c r="I348" s="4"/>
      <c r="N348" s="4"/>
      <c r="S348" s="4"/>
      <c r="T348" s="5"/>
      <c r="U348" s="5"/>
      <c r="X348" s="4"/>
      <c r="AC348" s="29"/>
    </row>
    <row r="349" spans="3:29" ht="12.75">
      <c r="C349" s="26"/>
      <c r="F349" s="4"/>
      <c r="G349" s="4"/>
      <c r="H349" s="4"/>
      <c r="I349" s="4"/>
      <c r="N349" s="4"/>
      <c r="S349" s="4"/>
      <c r="T349" s="5"/>
      <c r="U349" s="5"/>
      <c r="X349" s="4"/>
      <c r="AC349" s="29"/>
    </row>
    <row r="350" spans="3:29" ht="12.75">
      <c r="C350" s="26"/>
      <c r="F350" s="4"/>
      <c r="G350" s="4"/>
      <c r="H350" s="4"/>
      <c r="I350" s="4"/>
      <c r="N350" s="4"/>
      <c r="S350" s="4"/>
      <c r="T350" s="5"/>
      <c r="U350" s="5"/>
      <c r="X350" s="4"/>
      <c r="AC350" s="29"/>
    </row>
    <row r="351" spans="3:29" ht="12.75">
      <c r="C351" s="26"/>
      <c r="F351" s="4"/>
      <c r="G351" s="4"/>
      <c r="H351" s="4"/>
      <c r="I351" s="4"/>
      <c r="N351" s="4"/>
      <c r="S351" s="4"/>
      <c r="T351" s="5"/>
      <c r="U351" s="5"/>
      <c r="X351" s="4"/>
      <c r="AC351" s="29"/>
    </row>
    <row r="352" spans="3:29" ht="12.75">
      <c r="C352" s="26"/>
      <c r="F352" s="4"/>
      <c r="G352" s="4"/>
      <c r="H352" s="4"/>
      <c r="I352" s="4"/>
      <c r="N352" s="4"/>
      <c r="S352" s="4"/>
      <c r="T352" s="5"/>
      <c r="U352" s="5"/>
      <c r="X352" s="4"/>
      <c r="AC352" s="29"/>
    </row>
    <row r="353" spans="3:29" ht="12.75">
      <c r="C353" s="26"/>
      <c r="F353" s="4"/>
      <c r="G353" s="4"/>
      <c r="H353" s="4"/>
      <c r="I353" s="4"/>
      <c r="N353" s="4"/>
      <c r="S353" s="4"/>
      <c r="T353" s="5"/>
      <c r="U353" s="5"/>
      <c r="X353" s="4"/>
      <c r="AC353" s="29"/>
    </row>
    <row r="354" spans="3:29" ht="12.75">
      <c r="C354" s="26"/>
      <c r="F354" s="4"/>
      <c r="G354" s="4"/>
      <c r="H354" s="4"/>
      <c r="I354" s="4"/>
      <c r="N354" s="4"/>
      <c r="S354" s="4"/>
      <c r="T354" s="5"/>
      <c r="U354" s="5"/>
      <c r="X354" s="4"/>
      <c r="AC354" s="29"/>
    </row>
    <row r="355" spans="3:29" ht="12.75">
      <c r="C355" s="26"/>
      <c r="F355" s="4"/>
      <c r="G355" s="4"/>
      <c r="H355" s="4"/>
      <c r="I355" s="4"/>
      <c r="N355" s="4"/>
      <c r="S355" s="4"/>
      <c r="T355" s="5"/>
      <c r="U355" s="5"/>
      <c r="X355" s="4"/>
      <c r="AC355" s="29"/>
    </row>
    <row r="356" spans="3:29" ht="12.75">
      <c r="C356" s="26"/>
      <c r="F356" s="4"/>
      <c r="G356" s="4"/>
      <c r="H356" s="4"/>
      <c r="I356" s="4"/>
      <c r="N356" s="4"/>
      <c r="S356" s="4"/>
      <c r="T356" s="5"/>
      <c r="U356" s="5"/>
      <c r="X356" s="4"/>
      <c r="AC356" s="29"/>
    </row>
    <row r="357" spans="3:29" ht="12.75">
      <c r="C357" s="26"/>
      <c r="F357" s="4"/>
      <c r="G357" s="4"/>
      <c r="H357" s="4"/>
      <c r="I357" s="4"/>
      <c r="N357" s="4"/>
      <c r="S357" s="4"/>
      <c r="T357" s="5"/>
      <c r="U357" s="5"/>
      <c r="X357" s="4"/>
      <c r="AC357" s="29"/>
    </row>
    <row r="358" spans="3:29" ht="12.75">
      <c r="C358" s="26"/>
      <c r="F358" s="4"/>
      <c r="G358" s="4"/>
      <c r="H358" s="4"/>
      <c r="I358" s="4"/>
      <c r="N358" s="4"/>
      <c r="S358" s="4"/>
      <c r="T358" s="5"/>
      <c r="U358" s="5"/>
      <c r="X358" s="4"/>
      <c r="AC358" s="29"/>
    </row>
    <row r="359" spans="3:29" ht="12.75">
      <c r="C359" s="26"/>
      <c r="F359" s="4"/>
      <c r="G359" s="4"/>
      <c r="H359" s="4"/>
      <c r="I359" s="4"/>
      <c r="N359" s="4"/>
      <c r="S359" s="4"/>
      <c r="T359" s="5"/>
      <c r="U359" s="5"/>
      <c r="X359" s="4"/>
      <c r="AC359" s="29"/>
    </row>
    <row r="360" spans="3:29" ht="12.75">
      <c r="C360" s="26"/>
      <c r="F360" s="4"/>
      <c r="G360" s="4"/>
      <c r="H360" s="4"/>
      <c r="I360" s="4"/>
      <c r="N360" s="4"/>
      <c r="S360" s="4"/>
      <c r="T360" s="5"/>
      <c r="U360" s="5"/>
      <c r="X360" s="4"/>
      <c r="AC360" s="29"/>
    </row>
    <row r="361" spans="3:29" ht="12.75">
      <c r="C361" s="26"/>
      <c r="F361" s="4"/>
      <c r="G361" s="4"/>
      <c r="H361" s="4"/>
      <c r="I361" s="4"/>
      <c r="N361" s="4"/>
      <c r="S361" s="4"/>
      <c r="T361" s="5"/>
      <c r="U361" s="5"/>
      <c r="X361" s="4"/>
      <c r="AC361" s="29"/>
    </row>
    <row r="362" spans="3:29" ht="12.75">
      <c r="C362" s="26"/>
      <c r="F362" s="4"/>
      <c r="G362" s="4"/>
      <c r="H362" s="4"/>
      <c r="I362" s="4"/>
      <c r="N362" s="4"/>
      <c r="S362" s="4"/>
      <c r="T362" s="5"/>
      <c r="U362" s="5"/>
      <c r="X362" s="4"/>
      <c r="AC362" s="29"/>
    </row>
    <row r="363" spans="3:29" ht="12.75">
      <c r="C363" s="26"/>
      <c r="F363" s="4"/>
      <c r="G363" s="4"/>
      <c r="H363" s="4"/>
      <c r="I363" s="4"/>
      <c r="N363" s="4"/>
      <c r="S363" s="4"/>
      <c r="T363" s="5"/>
      <c r="U363" s="5"/>
      <c r="X363" s="4"/>
      <c r="AC363" s="29"/>
    </row>
    <row r="364" spans="3:29" ht="12.75">
      <c r="C364" s="26"/>
      <c r="F364" s="4"/>
      <c r="G364" s="4"/>
      <c r="H364" s="4"/>
      <c r="I364" s="4"/>
      <c r="N364" s="4"/>
      <c r="S364" s="4"/>
      <c r="T364" s="5"/>
      <c r="U364" s="5"/>
      <c r="X364" s="4"/>
      <c r="AC364" s="29"/>
    </row>
    <row r="365" spans="3:29" ht="12.75">
      <c r="C365" s="26"/>
      <c r="F365" s="4"/>
      <c r="G365" s="4"/>
      <c r="H365" s="4"/>
      <c r="I365" s="4"/>
      <c r="N365" s="4"/>
      <c r="S365" s="4"/>
      <c r="T365" s="5"/>
      <c r="U365" s="5"/>
      <c r="X365" s="4"/>
      <c r="AC365" s="29"/>
    </row>
    <row r="366" spans="3:29" ht="12.75">
      <c r="C366" s="26"/>
      <c r="F366" s="4"/>
      <c r="G366" s="4"/>
      <c r="H366" s="4"/>
      <c r="I366" s="4"/>
      <c r="N366" s="4"/>
      <c r="S366" s="4"/>
      <c r="T366" s="5"/>
      <c r="U366" s="5"/>
      <c r="X366" s="4"/>
      <c r="AC366" s="29"/>
    </row>
    <row r="367" spans="3:29" ht="12.75">
      <c r="C367" s="26"/>
      <c r="F367" s="4"/>
      <c r="G367" s="4"/>
      <c r="H367" s="4"/>
      <c r="I367" s="4"/>
      <c r="N367" s="4"/>
      <c r="S367" s="4"/>
      <c r="T367" s="5"/>
      <c r="U367" s="5"/>
      <c r="X367" s="4"/>
      <c r="AC367" s="29"/>
    </row>
    <row r="368" spans="3:29" ht="12.75">
      <c r="C368" s="26"/>
      <c r="F368" s="4"/>
      <c r="G368" s="4"/>
      <c r="H368" s="4"/>
      <c r="I368" s="4"/>
      <c r="N368" s="4"/>
      <c r="S368" s="4"/>
      <c r="T368" s="5"/>
      <c r="U368" s="5"/>
      <c r="X368" s="4"/>
      <c r="AC368" s="29"/>
    </row>
    <row r="369" spans="3:29" ht="12.75">
      <c r="C369" s="26"/>
      <c r="F369" s="4"/>
      <c r="G369" s="4"/>
      <c r="H369" s="4"/>
      <c r="I369" s="4"/>
      <c r="N369" s="4"/>
      <c r="S369" s="4"/>
      <c r="T369" s="5"/>
      <c r="U369" s="5"/>
      <c r="X369" s="4"/>
      <c r="AC369" s="29"/>
    </row>
    <row r="370" spans="3:29" ht="12.75">
      <c r="C370" s="26"/>
      <c r="F370" s="4"/>
      <c r="G370" s="4"/>
      <c r="H370" s="4"/>
      <c r="I370" s="4"/>
      <c r="N370" s="4"/>
      <c r="S370" s="4"/>
      <c r="T370" s="5"/>
      <c r="U370" s="5"/>
      <c r="X370" s="4"/>
      <c r="AC370" s="29"/>
    </row>
    <row r="371" spans="3:29" ht="12.75">
      <c r="C371" s="26"/>
      <c r="F371" s="4"/>
      <c r="G371" s="4"/>
      <c r="H371" s="4"/>
      <c r="I371" s="4"/>
      <c r="N371" s="4"/>
      <c r="S371" s="4"/>
      <c r="T371" s="5"/>
      <c r="U371" s="5"/>
      <c r="X371" s="4"/>
      <c r="AC371" s="29"/>
    </row>
    <row r="372" spans="3:29" ht="12.75">
      <c r="C372" s="26"/>
      <c r="F372" s="4"/>
      <c r="G372" s="4"/>
      <c r="H372" s="4"/>
      <c r="I372" s="4"/>
      <c r="N372" s="4"/>
      <c r="S372" s="4"/>
      <c r="T372" s="5"/>
      <c r="U372" s="5"/>
      <c r="X372" s="4"/>
      <c r="AC372" s="29"/>
    </row>
    <row r="373" spans="3:29" ht="12.75">
      <c r="C373" s="26"/>
      <c r="F373" s="4"/>
      <c r="G373" s="4"/>
      <c r="H373" s="4"/>
      <c r="I373" s="4"/>
      <c r="N373" s="4"/>
      <c r="S373" s="4"/>
      <c r="T373" s="5"/>
      <c r="U373" s="5"/>
      <c r="X373" s="4"/>
      <c r="AC373" s="29"/>
    </row>
    <row r="374" spans="3:29" ht="12.75">
      <c r="C374" s="26"/>
      <c r="F374" s="4"/>
      <c r="G374" s="4"/>
      <c r="H374" s="4"/>
      <c r="I374" s="4"/>
      <c r="N374" s="4"/>
      <c r="S374" s="4"/>
      <c r="T374" s="5"/>
      <c r="U374" s="5"/>
      <c r="X374" s="4"/>
      <c r="AC374" s="29"/>
    </row>
    <row r="375" spans="3:29" ht="12.75">
      <c r="C375" s="26"/>
      <c r="F375" s="4"/>
      <c r="G375" s="4"/>
      <c r="H375" s="4"/>
      <c r="I375" s="4"/>
      <c r="N375" s="4"/>
      <c r="S375" s="4"/>
      <c r="T375" s="5"/>
      <c r="U375" s="5"/>
      <c r="X375" s="4"/>
      <c r="AC375" s="29"/>
    </row>
    <row r="376" spans="3:29" ht="12.75">
      <c r="C376" s="26"/>
      <c r="F376" s="4"/>
      <c r="G376" s="4"/>
      <c r="H376" s="4"/>
      <c r="I376" s="4"/>
      <c r="N376" s="4"/>
      <c r="S376" s="4"/>
      <c r="T376" s="5"/>
      <c r="U376" s="5"/>
      <c r="X376" s="4"/>
      <c r="AC376" s="29"/>
    </row>
    <row r="377" spans="3:29" ht="12.75">
      <c r="C377" s="26"/>
      <c r="F377" s="4"/>
      <c r="G377" s="4"/>
      <c r="H377" s="4"/>
      <c r="I377" s="4"/>
      <c r="N377" s="4"/>
      <c r="S377" s="4"/>
      <c r="T377" s="5"/>
      <c r="U377" s="5"/>
      <c r="X377" s="4"/>
      <c r="AC377" s="29"/>
    </row>
    <row r="378" spans="3:29" ht="12.75">
      <c r="C378" s="26"/>
      <c r="F378" s="4"/>
      <c r="G378" s="4"/>
      <c r="H378" s="4"/>
      <c r="I378" s="4"/>
      <c r="N378" s="4"/>
      <c r="S378" s="4"/>
      <c r="T378" s="5"/>
      <c r="U378" s="5"/>
      <c r="X378" s="4"/>
      <c r="AC378" s="29"/>
    </row>
    <row r="379" spans="3:29" ht="12.75">
      <c r="C379" s="26"/>
      <c r="F379" s="4"/>
      <c r="G379" s="4"/>
      <c r="H379" s="4"/>
      <c r="I379" s="4"/>
      <c r="N379" s="4"/>
      <c r="S379" s="4"/>
      <c r="T379" s="5"/>
      <c r="U379" s="5"/>
      <c r="X379" s="4"/>
      <c r="AC379" s="29"/>
    </row>
    <row r="380" spans="3:29" ht="12.75">
      <c r="C380" s="26"/>
      <c r="F380" s="4"/>
      <c r="G380" s="4"/>
      <c r="H380" s="4"/>
      <c r="I380" s="4"/>
      <c r="N380" s="4"/>
      <c r="S380" s="4"/>
      <c r="T380" s="5"/>
      <c r="U380" s="5"/>
      <c r="X380" s="4"/>
      <c r="AC380" s="29"/>
    </row>
    <row r="381" spans="3:29" ht="12.75">
      <c r="C381" s="26"/>
      <c r="F381" s="4"/>
      <c r="G381" s="4"/>
      <c r="H381" s="4"/>
      <c r="I381" s="4"/>
      <c r="N381" s="4"/>
      <c r="S381" s="4"/>
      <c r="T381" s="5"/>
      <c r="U381" s="5"/>
      <c r="X381" s="4"/>
      <c r="AC381" s="29"/>
    </row>
    <row r="382" spans="3:29" ht="12.75">
      <c r="C382" s="26"/>
      <c r="F382" s="4"/>
      <c r="G382" s="4"/>
      <c r="H382" s="4"/>
      <c r="I382" s="4"/>
      <c r="N382" s="4"/>
      <c r="S382" s="4"/>
      <c r="T382" s="5"/>
      <c r="U382" s="5"/>
      <c r="X382" s="4"/>
      <c r="AC382" s="29"/>
    </row>
    <row r="383" spans="3:29" ht="12.75">
      <c r="C383" s="26"/>
      <c r="F383" s="4"/>
      <c r="G383" s="4"/>
      <c r="H383" s="4"/>
      <c r="I383" s="4"/>
      <c r="N383" s="4"/>
      <c r="S383" s="4"/>
      <c r="T383" s="5"/>
      <c r="U383" s="5"/>
      <c r="X383" s="4"/>
      <c r="AC383" s="29"/>
    </row>
    <row r="384" spans="3:29" ht="12.75">
      <c r="C384" s="26"/>
      <c r="F384" s="4"/>
      <c r="G384" s="4"/>
      <c r="H384" s="4"/>
      <c r="I384" s="4"/>
      <c r="N384" s="4"/>
      <c r="S384" s="4"/>
      <c r="T384" s="5"/>
      <c r="U384" s="5"/>
      <c r="X384" s="4"/>
      <c r="AC384" s="29"/>
    </row>
    <row r="385" spans="3:29" ht="12.75">
      <c r="C385" s="26"/>
      <c r="F385" s="4"/>
      <c r="G385" s="4"/>
      <c r="H385" s="4"/>
      <c r="I385" s="4"/>
      <c r="N385" s="4"/>
      <c r="S385" s="4"/>
      <c r="T385" s="5"/>
      <c r="U385" s="5"/>
      <c r="X385" s="4"/>
      <c r="AC385" s="29"/>
    </row>
    <row r="386" spans="3:29" ht="12.75">
      <c r="C386" s="26"/>
      <c r="F386" s="4"/>
      <c r="G386" s="4"/>
      <c r="H386" s="4"/>
      <c r="I386" s="4"/>
      <c r="N386" s="4"/>
      <c r="S386" s="4"/>
      <c r="T386" s="5"/>
      <c r="U386" s="5"/>
      <c r="X386" s="4"/>
      <c r="AC386" s="29"/>
    </row>
    <row r="387" spans="3:29" ht="12.75">
      <c r="C387" s="26"/>
      <c r="F387" s="4"/>
      <c r="G387" s="4"/>
      <c r="H387" s="4"/>
      <c r="I387" s="4"/>
      <c r="N387" s="4"/>
      <c r="S387" s="4"/>
      <c r="T387" s="5"/>
      <c r="U387" s="5"/>
      <c r="X387" s="4"/>
      <c r="AC387" s="29"/>
    </row>
    <row r="388" spans="3:29" ht="12.75">
      <c r="C388" s="26"/>
      <c r="F388" s="4"/>
      <c r="G388" s="4"/>
      <c r="H388" s="4"/>
      <c r="I388" s="4"/>
      <c r="N388" s="4"/>
      <c r="S388" s="4"/>
      <c r="T388" s="5"/>
      <c r="U388" s="5"/>
      <c r="X388" s="4"/>
      <c r="AC388" s="29"/>
    </row>
    <row r="389" spans="3:29" ht="12.75">
      <c r="C389" s="26"/>
      <c r="F389" s="4"/>
      <c r="G389" s="4"/>
      <c r="H389" s="4"/>
      <c r="I389" s="4"/>
      <c r="N389" s="4"/>
      <c r="S389" s="4"/>
      <c r="T389" s="5"/>
      <c r="U389" s="5"/>
      <c r="X389" s="4"/>
      <c r="AC389" s="29"/>
    </row>
    <row r="390" spans="3:29" ht="12.75">
      <c r="C390" s="26"/>
      <c r="F390" s="4"/>
      <c r="G390" s="4"/>
      <c r="H390" s="4"/>
      <c r="I390" s="4"/>
      <c r="N390" s="4"/>
      <c r="S390" s="4"/>
      <c r="T390" s="5"/>
      <c r="U390" s="5"/>
      <c r="X390" s="4"/>
      <c r="AC390" s="29"/>
    </row>
    <row r="391" spans="3:29" ht="12.75">
      <c r="C391" s="26"/>
      <c r="F391" s="4"/>
      <c r="G391" s="4"/>
      <c r="H391" s="4"/>
      <c r="I391" s="4"/>
      <c r="N391" s="4"/>
      <c r="S391" s="4"/>
      <c r="T391" s="5"/>
      <c r="U391" s="5"/>
      <c r="X391" s="4"/>
      <c r="AC391" s="29"/>
    </row>
    <row r="392" spans="3:29" ht="12.75">
      <c r="C392" s="26"/>
      <c r="F392" s="4"/>
      <c r="G392" s="4"/>
      <c r="H392" s="4"/>
      <c r="I392" s="4"/>
      <c r="N392" s="4"/>
      <c r="S392" s="4"/>
      <c r="T392" s="5"/>
      <c r="U392" s="5"/>
      <c r="X392" s="4"/>
      <c r="AC392" s="29"/>
    </row>
    <row r="393" spans="3:29" ht="12.75">
      <c r="C393" s="26"/>
      <c r="F393" s="4"/>
      <c r="G393" s="4"/>
      <c r="H393" s="4"/>
      <c r="I393" s="4"/>
      <c r="N393" s="4"/>
      <c r="S393" s="4"/>
      <c r="T393" s="5"/>
      <c r="U393" s="5"/>
      <c r="X393" s="4"/>
      <c r="AC393" s="29"/>
    </row>
    <row r="394" spans="3:29" ht="12.75">
      <c r="C394" s="26"/>
      <c r="F394" s="4"/>
      <c r="G394" s="4"/>
      <c r="H394" s="4"/>
      <c r="I394" s="4"/>
      <c r="N394" s="4"/>
      <c r="S394" s="4"/>
      <c r="T394" s="5"/>
      <c r="U394" s="5"/>
      <c r="X394" s="4"/>
      <c r="AC394" s="29"/>
    </row>
    <row r="395" spans="3:29" ht="12.75">
      <c r="C395" s="26"/>
      <c r="F395" s="4"/>
      <c r="G395" s="4"/>
      <c r="H395" s="4"/>
      <c r="I395" s="4"/>
      <c r="N395" s="4"/>
      <c r="S395" s="4"/>
      <c r="T395" s="5"/>
      <c r="U395" s="5"/>
      <c r="X395" s="4"/>
      <c r="AC395" s="29"/>
    </row>
    <row r="396" spans="3:29" ht="12.75">
      <c r="C396" s="26"/>
      <c r="F396" s="4"/>
      <c r="G396" s="4"/>
      <c r="H396" s="4"/>
      <c r="I396" s="4"/>
      <c r="N396" s="4"/>
      <c r="S396" s="4"/>
      <c r="T396" s="5"/>
      <c r="U396" s="5"/>
      <c r="X396" s="4"/>
      <c r="AC396" s="29"/>
    </row>
    <row r="397" spans="3:29" ht="12.75">
      <c r="C397" s="26"/>
      <c r="F397" s="4"/>
      <c r="G397" s="4"/>
      <c r="H397" s="4"/>
      <c r="I397" s="4"/>
      <c r="N397" s="4"/>
      <c r="S397" s="4"/>
      <c r="T397" s="5"/>
      <c r="U397" s="5"/>
      <c r="X397" s="4"/>
      <c r="AC397" s="29"/>
    </row>
    <row r="398" spans="3:29" ht="12.75">
      <c r="C398" s="26"/>
      <c r="F398" s="4"/>
      <c r="G398" s="4"/>
      <c r="H398" s="4"/>
      <c r="I398" s="4"/>
      <c r="N398" s="4"/>
      <c r="S398" s="4"/>
      <c r="T398" s="5"/>
      <c r="U398" s="5"/>
      <c r="X398" s="4"/>
      <c r="AC398" s="29"/>
    </row>
    <row r="399" spans="3:29" ht="12.75">
      <c r="C399" s="26"/>
      <c r="F399" s="4"/>
      <c r="G399" s="4"/>
      <c r="H399" s="4"/>
      <c r="I399" s="4"/>
      <c r="N399" s="4"/>
      <c r="S399" s="4"/>
      <c r="T399" s="5"/>
      <c r="U399" s="5"/>
      <c r="X399" s="4"/>
      <c r="AC399" s="29"/>
    </row>
    <row r="400" spans="3:29" ht="12.75">
      <c r="C400" s="26"/>
      <c r="F400" s="4"/>
      <c r="G400" s="4"/>
      <c r="H400" s="4"/>
      <c r="I400" s="4"/>
      <c r="N400" s="4"/>
      <c r="S400" s="4"/>
      <c r="T400" s="5"/>
      <c r="U400" s="5"/>
      <c r="X400" s="4"/>
      <c r="AC400" s="29"/>
    </row>
    <row r="401" spans="3:29" ht="12.75">
      <c r="C401" s="26"/>
      <c r="F401" s="4"/>
      <c r="G401" s="4"/>
      <c r="H401" s="4"/>
      <c r="I401" s="4"/>
      <c r="N401" s="4"/>
      <c r="S401" s="4"/>
      <c r="T401" s="5"/>
      <c r="U401" s="5"/>
      <c r="X401" s="4"/>
      <c r="AC401" s="29"/>
    </row>
    <row r="402" spans="3:29" ht="12.75">
      <c r="C402" s="26"/>
      <c r="F402" s="4"/>
      <c r="G402" s="4"/>
      <c r="H402" s="4"/>
      <c r="I402" s="4"/>
      <c r="N402" s="4"/>
      <c r="S402" s="4"/>
      <c r="T402" s="5"/>
      <c r="U402" s="5"/>
      <c r="X402" s="4"/>
      <c r="AC402" s="29"/>
    </row>
    <row r="403" spans="3:29" ht="12.75">
      <c r="C403" s="26"/>
      <c r="F403" s="4"/>
      <c r="G403" s="4"/>
      <c r="H403" s="4"/>
      <c r="I403" s="4"/>
      <c r="N403" s="4"/>
      <c r="S403" s="4"/>
      <c r="T403" s="5"/>
      <c r="U403" s="5"/>
      <c r="X403" s="4"/>
      <c r="AC403" s="29"/>
    </row>
    <row r="404" spans="3:29" ht="12.75">
      <c r="C404" s="26"/>
      <c r="F404" s="4"/>
      <c r="G404" s="4"/>
      <c r="H404" s="4"/>
      <c r="I404" s="4"/>
      <c r="N404" s="4"/>
      <c r="S404" s="4"/>
      <c r="T404" s="5"/>
      <c r="U404" s="5"/>
      <c r="X404" s="4"/>
      <c r="AC404" s="29"/>
    </row>
    <row r="405" spans="3:29" ht="12.75">
      <c r="C405" s="26"/>
      <c r="F405" s="4"/>
      <c r="G405" s="4"/>
      <c r="H405" s="4"/>
      <c r="I405" s="4"/>
      <c r="N405" s="4"/>
      <c r="S405" s="4"/>
      <c r="T405" s="5"/>
      <c r="U405" s="5"/>
      <c r="X405" s="4"/>
      <c r="AC405" s="29"/>
    </row>
    <row r="406" spans="3:29" ht="12.75">
      <c r="C406" s="26"/>
      <c r="F406" s="4"/>
      <c r="G406" s="4"/>
      <c r="H406" s="4"/>
      <c r="I406" s="4"/>
      <c r="N406" s="4"/>
      <c r="S406" s="4"/>
      <c r="T406" s="5"/>
      <c r="U406" s="5"/>
      <c r="X406" s="4"/>
      <c r="AC406" s="29"/>
    </row>
    <row r="407" spans="3:29" ht="12.75">
      <c r="C407" s="26"/>
      <c r="F407" s="4"/>
      <c r="G407" s="4"/>
      <c r="H407" s="4"/>
      <c r="I407" s="4"/>
      <c r="N407" s="4"/>
      <c r="S407" s="4"/>
      <c r="T407" s="5"/>
      <c r="U407" s="5"/>
      <c r="X407" s="4"/>
      <c r="AC407" s="29"/>
    </row>
    <row r="408" spans="3:29" ht="12.75">
      <c r="C408" s="26"/>
      <c r="F408" s="4"/>
      <c r="G408" s="4"/>
      <c r="H408" s="4"/>
      <c r="I408" s="4"/>
      <c r="N408" s="4"/>
      <c r="S408" s="4"/>
      <c r="T408" s="5"/>
      <c r="U408" s="5"/>
      <c r="X408" s="4"/>
      <c r="AC408" s="29"/>
    </row>
    <row r="409" spans="3:29" ht="12.75">
      <c r="C409" s="26"/>
      <c r="F409" s="4"/>
      <c r="G409" s="4"/>
      <c r="H409" s="4"/>
      <c r="I409" s="4"/>
      <c r="N409" s="4"/>
      <c r="S409" s="4"/>
      <c r="T409" s="5"/>
      <c r="U409" s="5"/>
      <c r="X409" s="4"/>
      <c r="AC409" s="29"/>
    </row>
    <row r="410" spans="3:29" ht="12.75">
      <c r="C410" s="26"/>
      <c r="F410" s="4"/>
      <c r="G410" s="4"/>
      <c r="H410" s="4"/>
      <c r="I410" s="4"/>
      <c r="N410" s="4"/>
      <c r="S410" s="4"/>
      <c r="T410" s="5"/>
      <c r="U410" s="5"/>
      <c r="X410" s="4"/>
      <c r="AC410" s="29"/>
    </row>
    <row r="411" spans="3:29" ht="12.75">
      <c r="C411" s="26"/>
      <c r="F411" s="4"/>
      <c r="G411" s="4"/>
      <c r="H411" s="4"/>
      <c r="I411" s="4"/>
      <c r="N411" s="4"/>
      <c r="S411" s="4"/>
      <c r="T411" s="5"/>
      <c r="U411" s="5"/>
      <c r="X411" s="4"/>
      <c r="AC411" s="29"/>
    </row>
    <row r="412" spans="3:29" ht="12.75">
      <c r="C412" s="26"/>
      <c r="F412" s="4"/>
      <c r="G412" s="4"/>
      <c r="H412" s="4"/>
      <c r="I412" s="4"/>
      <c r="N412" s="4"/>
      <c r="S412" s="4"/>
      <c r="T412" s="5"/>
      <c r="U412" s="5"/>
      <c r="X412" s="4"/>
      <c r="AC412" s="29"/>
    </row>
    <row r="413" spans="3:29" ht="12.75">
      <c r="C413" s="26"/>
      <c r="F413" s="4"/>
      <c r="G413" s="4"/>
      <c r="H413" s="4"/>
      <c r="I413" s="4"/>
      <c r="N413" s="4"/>
      <c r="S413" s="4"/>
      <c r="T413" s="5"/>
      <c r="U413" s="5"/>
      <c r="X413" s="4"/>
      <c r="AC413" s="29"/>
    </row>
    <row r="414" spans="3:29" ht="12.75">
      <c r="C414" s="26"/>
      <c r="F414" s="4"/>
      <c r="G414" s="4"/>
      <c r="H414" s="4"/>
      <c r="I414" s="4"/>
      <c r="N414" s="4"/>
      <c r="S414" s="4"/>
      <c r="T414" s="5"/>
      <c r="U414" s="5"/>
      <c r="X414" s="4"/>
      <c r="AC414" s="29"/>
    </row>
    <row r="415" spans="3:29" ht="12.75">
      <c r="C415" s="26"/>
      <c r="F415" s="4"/>
      <c r="G415" s="4"/>
      <c r="H415" s="4"/>
      <c r="I415" s="4"/>
      <c r="N415" s="4"/>
      <c r="S415" s="4"/>
      <c r="T415" s="5"/>
      <c r="U415" s="5"/>
      <c r="X415" s="4"/>
      <c r="AC415" s="29"/>
    </row>
    <row r="416" spans="3:29" ht="12.75">
      <c r="C416" s="26"/>
      <c r="F416" s="4"/>
      <c r="G416" s="4"/>
      <c r="H416" s="4"/>
      <c r="I416" s="4"/>
      <c r="N416" s="4"/>
      <c r="S416" s="4"/>
      <c r="T416" s="5"/>
      <c r="U416" s="5"/>
      <c r="X416" s="4"/>
      <c r="AC416" s="29"/>
    </row>
    <row r="417" spans="3:29" ht="12.75">
      <c r="C417" s="26"/>
      <c r="F417" s="4"/>
      <c r="G417" s="4"/>
      <c r="H417" s="4"/>
      <c r="I417" s="4"/>
      <c r="N417" s="4"/>
      <c r="S417" s="4"/>
      <c r="T417" s="5"/>
      <c r="U417" s="5"/>
      <c r="X417" s="4"/>
      <c r="AC417" s="29"/>
    </row>
    <row r="418" spans="3:29" ht="12.75">
      <c r="C418" s="26"/>
      <c r="F418" s="4"/>
      <c r="G418" s="4"/>
      <c r="H418" s="4"/>
      <c r="I418" s="4"/>
      <c r="N418" s="4"/>
      <c r="S418" s="4"/>
      <c r="T418" s="5"/>
      <c r="U418" s="5"/>
      <c r="X418" s="4"/>
      <c r="AC418" s="29"/>
    </row>
    <row r="419" spans="3:29" ht="12.75">
      <c r="C419" s="26"/>
      <c r="F419" s="4"/>
      <c r="G419" s="4"/>
      <c r="H419" s="4"/>
      <c r="I419" s="4"/>
      <c r="N419" s="4"/>
      <c r="S419" s="4"/>
      <c r="T419" s="5"/>
      <c r="U419" s="5"/>
      <c r="X419" s="4"/>
      <c r="AC419" s="29"/>
    </row>
    <row r="420" spans="3:29" ht="12.75">
      <c r="C420" s="26"/>
      <c r="F420" s="4"/>
      <c r="G420" s="4"/>
      <c r="H420" s="4"/>
      <c r="I420" s="4"/>
      <c r="N420" s="4"/>
      <c r="S420" s="4"/>
      <c r="T420" s="5"/>
      <c r="U420" s="5"/>
      <c r="X420" s="4"/>
      <c r="AC420" s="29"/>
    </row>
    <row r="421" spans="3:29" ht="12.75">
      <c r="C421" s="26"/>
      <c r="F421" s="4"/>
      <c r="G421" s="4"/>
      <c r="H421" s="4"/>
      <c r="I421" s="4"/>
      <c r="N421" s="4"/>
      <c r="S421" s="4"/>
      <c r="T421" s="5"/>
      <c r="U421" s="5"/>
      <c r="X421" s="4"/>
      <c r="AC421" s="29"/>
    </row>
    <row r="422" spans="3:29" ht="12.75">
      <c r="C422" s="26"/>
      <c r="F422" s="4"/>
      <c r="G422" s="4"/>
      <c r="H422" s="4"/>
      <c r="I422" s="4"/>
      <c r="N422" s="4"/>
      <c r="S422" s="4"/>
      <c r="T422" s="5"/>
      <c r="U422" s="5"/>
      <c r="X422" s="4"/>
      <c r="AC422" s="29"/>
    </row>
    <row r="423" spans="3:29" ht="12.75">
      <c r="C423" s="26"/>
      <c r="F423" s="4"/>
      <c r="G423" s="4"/>
      <c r="H423" s="4"/>
      <c r="I423" s="4"/>
      <c r="N423" s="4"/>
      <c r="S423" s="4"/>
      <c r="T423" s="5"/>
      <c r="U423" s="5"/>
      <c r="X423" s="4"/>
      <c r="AC423" s="29"/>
    </row>
    <row r="424" spans="3:29" ht="12.75">
      <c r="C424" s="26"/>
      <c r="F424" s="4"/>
      <c r="G424" s="4"/>
      <c r="H424" s="4"/>
      <c r="I424" s="4"/>
      <c r="N424" s="4"/>
      <c r="S424" s="4"/>
      <c r="T424" s="5"/>
      <c r="U424" s="5"/>
      <c r="X424" s="4"/>
      <c r="AC424" s="29"/>
    </row>
    <row r="425" spans="3:29" ht="12.75">
      <c r="C425" s="26"/>
      <c r="F425" s="4"/>
      <c r="G425" s="4"/>
      <c r="H425" s="4"/>
      <c r="I425" s="4"/>
      <c r="N425" s="4"/>
      <c r="S425" s="4"/>
      <c r="T425" s="5"/>
      <c r="U425" s="5"/>
      <c r="X425" s="4"/>
      <c r="AC425" s="29"/>
    </row>
    <row r="426" spans="3:29" ht="12.75">
      <c r="C426" s="26"/>
      <c r="F426" s="4"/>
      <c r="G426" s="4"/>
      <c r="H426" s="4"/>
      <c r="I426" s="4"/>
      <c r="N426" s="4"/>
      <c r="S426" s="4"/>
      <c r="T426" s="5"/>
      <c r="U426" s="5"/>
      <c r="X426" s="4"/>
      <c r="AC426" s="29"/>
    </row>
    <row r="427" spans="3:29" ht="12.75">
      <c r="C427" s="26"/>
      <c r="F427" s="4"/>
      <c r="G427" s="4"/>
      <c r="H427" s="4"/>
      <c r="I427" s="4"/>
      <c r="N427" s="4"/>
      <c r="S427" s="4"/>
      <c r="T427" s="5"/>
      <c r="U427" s="5"/>
      <c r="X427" s="4"/>
      <c r="AC427" s="29"/>
    </row>
    <row r="428" spans="3:29" ht="12.75">
      <c r="C428" s="26"/>
      <c r="F428" s="4"/>
      <c r="G428" s="4"/>
      <c r="H428" s="4"/>
      <c r="I428" s="4"/>
      <c r="N428" s="4"/>
      <c r="S428" s="4"/>
      <c r="T428" s="5"/>
      <c r="U428" s="5"/>
      <c r="X428" s="4"/>
      <c r="AC428" s="29"/>
    </row>
    <row r="429" spans="3:29" ht="12.75">
      <c r="C429" s="26"/>
      <c r="F429" s="4"/>
      <c r="G429" s="4"/>
      <c r="H429" s="4"/>
      <c r="I429" s="4"/>
      <c r="N429" s="4"/>
      <c r="S429" s="4"/>
      <c r="T429" s="5"/>
      <c r="U429" s="5"/>
      <c r="X429" s="4"/>
      <c r="AC429" s="29"/>
    </row>
    <row r="430" spans="3:29" ht="12.75">
      <c r="C430" s="26"/>
      <c r="F430" s="4"/>
      <c r="G430" s="4"/>
      <c r="H430" s="4"/>
      <c r="I430" s="4"/>
      <c r="N430" s="4"/>
      <c r="S430" s="4"/>
      <c r="T430" s="5"/>
      <c r="U430" s="5"/>
      <c r="X430" s="4"/>
      <c r="AC430" s="29"/>
    </row>
    <row r="431" spans="3:29" ht="12.75">
      <c r="C431" s="26"/>
      <c r="F431" s="4"/>
      <c r="G431" s="4"/>
      <c r="H431" s="4"/>
      <c r="I431" s="4"/>
      <c r="N431" s="4"/>
      <c r="S431" s="4"/>
      <c r="T431" s="5"/>
      <c r="U431" s="5"/>
      <c r="X431" s="4"/>
      <c r="AC431" s="29"/>
    </row>
    <row r="432" spans="3:29" ht="12.75">
      <c r="C432" s="26"/>
      <c r="F432" s="4"/>
      <c r="G432" s="4"/>
      <c r="H432" s="4"/>
      <c r="I432" s="4"/>
      <c r="N432" s="4"/>
      <c r="S432" s="4"/>
      <c r="T432" s="5"/>
      <c r="U432" s="5"/>
      <c r="X432" s="4"/>
      <c r="AC432" s="29"/>
    </row>
    <row r="433" spans="3:29" ht="12.75">
      <c r="C433" s="26"/>
      <c r="F433" s="4"/>
      <c r="G433" s="4"/>
      <c r="H433" s="4"/>
      <c r="I433" s="4"/>
      <c r="N433" s="4"/>
      <c r="S433" s="4"/>
      <c r="T433" s="5"/>
      <c r="U433" s="5"/>
      <c r="X433" s="4"/>
      <c r="AC433" s="29"/>
    </row>
    <row r="434" spans="3:29" ht="12.75">
      <c r="C434" s="26"/>
      <c r="F434" s="4"/>
      <c r="G434" s="4"/>
      <c r="H434" s="4"/>
      <c r="I434" s="4"/>
      <c r="N434" s="4"/>
      <c r="S434" s="4"/>
      <c r="T434" s="5"/>
      <c r="U434" s="5"/>
      <c r="X434" s="4"/>
      <c r="AC434" s="29"/>
    </row>
    <row r="435" spans="3:29" ht="12.75">
      <c r="C435" s="26"/>
      <c r="F435" s="4"/>
      <c r="G435" s="4"/>
      <c r="H435" s="4"/>
      <c r="I435" s="4"/>
      <c r="N435" s="4"/>
      <c r="S435" s="4"/>
      <c r="T435" s="5"/>
      <c r="U435" s="5"/>
      <c r="X435" s="4"/>
      <c r="AC435" s="29"/>
    </row>
    <row r="436" spans="3:29" ht="12.75">
      <c r="C436" s="26"/>
      <c r="F436" s="4"/>
      <c r="G436" s="4"/>
      <c r="H436" s="4"/>
      <c r="I436" s="4"/>
      <c r="N436" s="4"/>
      <c r="S436" s="4"/>
      <c r="T436" s="5"/>
      <c r="U436" s="5"/>
      <c r="X436" s="4"/>
      <c r="AC436" s="29"/>
    </row>
    <row r="437" spans="3:29" ht="12.75">
      <c r="C437" s="26"/>
      <c r="F437" s="4"/>
      <c r="G437" s="4"/>
      <c r="H437" s="4"/>
      <c r="I437" s="4"/>
      <c r="N437" s="4"/>
      <c r="S437" s="4"/>
      <c r="T437" s="5"/>
      <c r="U437" s="5"/>
      <c r="X437" s="4"/>
      <c r="AC437" s="29"/>
    </row>
    <row r="438" spans="3:29" ht="12.75">
      <c r="C438" s="26"/>
      <c r="F438" s="4"/>
      <c r="G438" s="4"/>
      <c r="H438" s="4"/>
      <c r="I438" s="4"/>
      <c r="N438" s="4"/>
      <c r="S438" s="4"/>
      <c r="T438" s="5"/>
      <c r="U438" s="5"/>
      <c r="X438" s="4"/>
      <c r="AC438" s="29"/>
    </row>
    <row r="439" spans="3:29" ht="12.75">
      <c r="C439" s="26"/>
      <c r="F439" s="4"/>
      <c r="G439" s="4"/>
      <c r="H439" s="4"/>
      <c r="I439" s="4"/>
      <c r="N439" s="4"/>
      <c r="S439" s="4"/>
      <c r="T439" s="5"/>
      <c r="U439" s="5"/>
      <c r="X439" s="4"/>
      <c r="AC439" s="29"/>
    </row>
    <row r="440" spans="3:29" ht="12.75">
      <c r="C440" s="26"/>
      <c r="F440" s="4"/>
      <c r="G440" s="4"/>
      <c r="H440" s="4"/>
      <c r="I440" s="4"/>
      <c r="N440" s="4"/>
      <c r="S440" s="4"/>
      <c r="T440" s="5"/>
      <c r="U440" s="5"/>
      <c r="X440" s="4"/>
      <c r="AC440" s="29"/>
    </row>
    <row r="441" spans="3:29" ht="12.75">
      <c r="C441" s="26"/>
      <c r="F441" s="4"/>
      <c r="G441" s="4"/>
      <c r="H441" s="4"/>
      <c r="I441" s="4"/>
      <c r="N441" s="4"/>
      <c r="S441" s="4"/>
      <c r="T441" s="5"/>
      <c r="U441" s="5"/>
      <c r="X441" s="4"/>
      <c r="AC441" s="29"/>
    </row>
    <row r="442" spans="3:29" ht="12.75">
      <c r="C442" s="26"/>
      <c r="F442" s="4"/>
      <c r="G442" s="4"/>
      <c r="H442" s="4"/>
      <c r="I442" s="4"/>
      <c r="N442" s="4"/>
      <c r="S442" s="4"/>
      <c r="T442" s="5"/>
      <c r="U442" s="5"/>
      <c r="X442" s="4"/>
      <c r="AC442" s="29"/>
    </row>
    <row r="443" spans="3:29" ht="12.75">
      <c r="C443" s="26"/>
      <c r="F443" s="4"/>
      <c r="G443" s="4"/>
      <c r="H443" s="4"/>
      <c r="I443" s="4"/>
      <c r="N443" s="4"/>
      <c r="S443" s="4"/>
      <c r="T443" s="5"/>
      <c r="U443" s="5"/>
      <c r="X443" s="4"/>
      <c r="AC443" s="29"/>
    </row>
    <row r="444" spans="3:29" ht="12.75">
      <c r="C444" s="26"/>
      <c r="F444" s="4"/>
      <c r="G444" s="4"/>
      <c r="H444" s="4"/>
      <c r="I444" s="4"/>
      <c r="N444" s="4"/>
      <c r="S444" s="4"/>
      <c r="T444" s="5"/>
      <c r="U444" s="5"/>
      <c r="X444" s="4"/>
      <c r="AC444" s="29"/>
    </row>
    <row r="445" spans="3:29" ht="12.75">
      <c r="C445" s="26"/>
      <c r="F445" s="4"/>
      <c r="G445" s="4"/>
      <c r="H445" s="4"/>
      <c r="I445" s="4"/>
      <c r="N445" s="4"/>
      <c r="S445" s="4"/>
      <c r="T445" s="5"/>
      <c r="U445" s="5"/>
      <c r="X445" s="4"/>
      <c r="AC445" s="29"/>
    </row>
    <row r="446" spans="3:29" ht="12.75">
      <c r="C446" s="26"/>
      <c r="F446" s="4"/>
      <c r="G446" s="4"/>
      <c r="H446" s="4"/>
      <c r="I446" s="4"/>
      <c r="N446" s="4"/>
      <c r="S446" s="4"/>
      <c r="T446" s="5"/>
      <c r="U446" s="5"/>
      <c r="X446" s="4"/>
      <c r="AC446" s="29"/>
    </row>
    <row r="447" spans="3:29" ht="12.75">
      <c r="C447" s="26"/>
      <c r="F447" s="4"/>
      <c r="G447" s="4"/>
      <c r="H447" s="4"/>
      <c r="I447" s="4"/>
      <c r="N447" s="4"/>
      <c r="S447" s="4"/>
      <c r="T447" s="5"/>
      <c r="U447" s="5"/>
      <c r="X447" s="4"/>
      <c r="AC447" s="29"/>
    </row>
    <row r="448" spans="3:29" ht="12.75">
      <c r="C448" s="26"/>
      <c r="F448" s="4"/>
      <c r="G448" s="4"/>
      <c r="H448" s="4"/>
      <c r="I448" s="4"/>
      <c r="N448" s="4"/>
      <c r="S448" s="4"/>
      <c r="T448" s="5"/>
      <c r="U448" s="5"/>
      <c r="X448" s="4"/>
      <c r="AC448" s="29"/>
    </row>
    <row r="449" spans="3:29" ht="12.75">
      <c r="C449" s="26"/>
      <c r="F449" s="4"/>
      <c r="G449" s="4"/>
      <c r="H449" s="4"/>
      <c r="I449" s="4"/>
      <c r="N449" s="4"/>
      <c r="S449" s="4"/>
      <c r="T449" s="5"/>
      <c r="U449" s="5"/>
      <c r="X449" s="4"/>
      <c r="AC449" s="29"/>
    </row>
    <row r="450" spans="3:29" ht="12.75">
      <c r="C450" s="26"/>
      <c r="F450" s="4"/>
      <c r="G450" s="4"/>
      <c r="H450" s="4"/>
      <c r="I450" s="4"/>
      <c r="N450" s="4"/>
      <c r="S450" s="4"/>
      <c r="T450" s="5"/>
      <c r="U450" s="5"/>
      <c r="X450" s="4"/>
      <c r="AC450" s="29"/>
    </row>
    <row r="451" spans="3:29" ht="12.75">
      <c r="C451" s="26"/>
      <c r="F451" s="4"/>
      <c r="G451" s="4"/>
      <c r="H451" s="4"/>
      <c r="I451" s="4"/>
      <c r="N451" s="4"/>
      <c r="S451" s="4"/>
      <c r="T451" s="5"/>
      <c r="U451" s="5"/>
      <c r="X451" s="4"/>
      <c r="AC451" s="29"/>
    </row>
    <row r="452" spans="3:29" ht="12.75">
      <c r="C452" s="26"/>
      <c r="F452" s="4"/>
      <c r="G452" s="4"/>
      <c r="H452" s="4"/>
      <c r="I452" s="4"/>
      <c r="N452" s="4"/>
      <c r="S452" s="4"/>
      <c r="T452" s="5"/>
      <c r="U452" s="5"/>
      <c r="X452" s="4"/>
      <c r="AC452" s="29"/>
    </row>
    <row r="453" spans="3:29" ht="12.75">
      <c r="C453" s="26"/>
      <c r="F453" s="4"/>
      <c r="G453" s="4"/>
      <c r="H453" s="4"/>
      <c r="I453" s="4"/>
      <c r="N453" s="4"/>
      <c r="S453" s="4"/>
      <c r="T453" s="5"/>
      <c r="U453" s="5"/>
      <c r="X453" s="4"/>
      <c r="AC453" s="29"/>
    </row>
    <row r="454" spans="3:29" ht="12.75">
      <c r="C454" s="26"/>
      <c r="F454" s="4"/>
      <c r="G454" s="4"/>
      <c r="H454" s="4"/>
      <c r="I454" s="4"/>
      <c r="N454" s="4"/>
      <c r="S454" s="4"/>
      <c r="T454" s="5"/>
      <c r="U454" s="5"/>
      <c r="X454" s="4"/>
      <c r="AC454" s="29"/>
    </row>
    <row r="455" spans="3:29" ht="12.75">
      <c r="C455" s="26"/>
      <c r="F455" s="4"/>
      <c r="G455" s="4"/>
      <c r="H455" s="4"/>
      <c r="I455" s="4"/>
      <c r="N455" s="4"/>
      <c r="S455" s="4"/>
      <c r="T455" s="5"/>
      <c r="U455" s="5"/>
      <c r="X455" s="4"/>
      <c r="AC455" s="29"/>
    </row>
    <row r="456" spans="3:29" ht="12.75">
      <c r="C456" s="26"/>
      <c r="F456" s="4"/>
      <c r="G456" s="4"/>
      <c r="H456" s="4"/>
      <c r="I456" s="4"/>
      <c r="N456" s="4"/>
      <c r="S456" s="4"/>
      <c r="T456" s="5"/>
      <c r="U456" s="5"/>
      <c r="X456" s="4"/>
      <c r="AC456" s="29"/>
    </row>
    <row r="457" spans="3:29" ht="12.75">
      <c r="C457" s="26"/>
      <c r="F457" s="4"/>
      <c r="G457" s="4"/>
      <c r="H457" s="4"/>
      <c r="I457" s="4"/>
      <c r="N457" s="4"/>
      <c r="S457" s="4"/>
      <c r="T457" s="5"/>
      <c r="U457" s="5"/>
      <c r="X457" s="4"/>
      <c r="AC457" s="29"/>
    </row>
    <row r="458" spans="3:29" ht="12.75">
      <c r="C458" s="26"/>
      <c r="F458" s="4"/>
      <c r="G458" s="4"/>
      <c r="H458" s="4"/>
      <c r="I458" s="4"/>
      <c r="N458" s="4"/>
      <c r="S458" s="4"/>
      <c r="T458" s="5"/>
      <c r="U458" s="5"/>
      <c r="X458" s="4"/>
      <c r="AC458" s="29"/>
    </row>
    <row r="459" spans="3:29" ht="12.75">
      <c r="C459" s="26"/>
      <c r="F459" s="4"/>
      <c r="G459" s="4"/>
      <c r="H459" s="4"/>
      <c r="I459" s="4"/>
      <c r="N459" s="4"/>
      <c r="S459" s="4"/>
      <c r="T459" s="5"/>
      <c r="U459" s="5"/>
      <c r="X459" s="4"/>
      <c r="AC459" s="29"/>
    </row>
    <row r="460" spans="3:29" ht="12.75">
      <c r="C460" s="26"/>
      <c r="F460" s="4"/>
      <c r="G460" s="4"/>
      <c r="H460" s="4"/>
      <c r="I460" s="4"/>
      <c r="N460" s="4"/>
      <c r="S460" s="4"/>
      <c r="T460" s="5"/>
      <c r="U460" s="5"/>
      <c r="X460" s="4"/>
      <c r="AC460" s="29"/>
    </row>
    <row r="461" spans="3:29" ht="12.75">
      <c r="C461" s="26"/>
      <c r="F461" s="4"/>
      <c r="G461" s="4"/>
      <c r="H461" s="4"/>
      <c r="I461" s="4"/>
      <c r="N461" s="4"/>
      <c r="S461" s="4"/>
      <c r="T461" s="5"/>
      <c r="U461" s="5"/>
      <c r="X461" s="4"/>
      <c r="AC461" s="29"/>
    </row>
    <row r="462" spans="3:29" ht="12.75">
      <c r="C462" s="26"/>
      <c r="F462" s="4"/>
      <c r="G462" s="4"/>
      <c r="H462" s="4"/>
      <c r="I462" s="4"/>
      <c r="N462" s="4"/>
      <c r="S462" s="4"/>
      <c r="T462" s="5"/>
      <c r="U462" s="5"/>
      <c r="X462" s="4"/>
      <c r="AC462" s="29"/>
    </row>
    <row r="463" spans="3:29" ht="12.75">
      <c r="C463" s="26"/>
      <c r="F463" s="4"/>
      <c r="G463" s="4"/>
      <c r="H463" s="4"/>
      <c r="I463" s="4"/>
      <c r="N463" s="4"/>
      <c r="S463" s="4"/>
      <c r="T463" s="5"/>
      <c r="U463" s="5"/>
      <c r="X463" s="4"/>
      <c r="AC463" s="29"/>
    </row>
    <row r="464" spans="3:29" ht="12.75">
      <c r="C464" s="26"/>
      <c r="F464" s="4"/>
      <c r="G464" s="4"/>
      <c r="H464" s="4"/>
      <c r="I464" s="4"/>
      <c r="N464" s="4"/>
      <c r="S464" s="4"/>
      <c r="T464" s="5"/>
      <c r="U464" s="5"/>
      <c r="X464" s="4"/>
      <c r="AC464" s="29"/>
    </row>
    <row r="465" spans="3:29" ht="12.75">
      <c r="C465" s="26"/>
      <c r="F465" s="4"/>
      <c r="G465" s="4"/>
      <c r="H465" s="4"/>
      <c r="I465" s="4"/>
      <c r="N465" s="4"/>
      <c r="S465" s="4"/>
      <c r="T465" s="5"/>
      <c r="U465" s="5"/>
      <c r="X465" s="4"/>
      <c r="AC465" s="29"/>
    </row>
    <row r="466" spans="3:29" ht="12.75">
      <c r="C466" s="26"/>
      <c r="F466" s="4"/>
      <c r="G466" s="4"/>
      <c r="H466" s="4"/>
      <c r="I466" s="4"/>
      <c r="N466" s="4"/>
      <c r="S466" s="4"/>
      <c r="T466" s="5"/>
      <c r="U466" s="5"/>
      <c r="X466" s="4"/>
      <c r="AC466" s="29"/>
    </row>
    <row r="467" spans="3:29" ht="12.75">
      <c r="C467" s="26"/>
      <c r="F467" s="4"/>
      <c r="G467" s="4"/>
      <c r="H467" s="4"/>
      <c r="I467" s="4"/>
      <c r="N467" s="4"/>
      <c r="S467" s="4"/>
      <c r="T467" s="5"/>
      <c r="U467" s="5"/>
      <c r="X467" s="4"/>
      <c r="AC467" s="29"/>
    </row>
    <row r="468" spans="3:29" ht="12.75">
      <c r="C468" s="26"/>
      <c r="F468" s="4"/>
      <c r="G468" s="4"/>
      <c r="H468" s="4"/>
      <c r="I468" s="4"/>
      <c r="N468" s="4"/>
      <c r="S468" s="4"/>
      <c r="T468" s="5"/>
      <c r="U468" s="5"/>
      <c r="X468" s="4"/>
      <c r="AC468" s="29"/>
    </row>
    <row r="469" spans="3:29" ht="12.75">
      <c r="C469" s="26"/>
      <c r="F469" s="4"/>
      <c r="G469" s="4"/>
      <c r="H469" s="4"/>
      <c r="I469" s="4"/>
      <c r="N469" s="4"/>
      <c r="S469" s="4"/>
      <c r="T469" s="5"/>
      <c r="U469" s="5"/>
      <c r="X469" s="4"/>
      <c r="AC469" s="29"/>
    </row>
    <row r="470" spans="3:29" ht="12.75">
      <c r="C470" s="26"/>
      <c r="F470" s="4"/>
      <c r="G470" s="4"/>
      <c r="H470" s="4"/>
      <c r="I470" s="4"/>
      <c r="N470" s="4"/>
      <c r="S470" s="4"/>
      <c r="T470" s="5"/>
      <c r="U470" s="5"/>
      <c r="X470" s="4"/>
      <c r="AC470" s="29"/>
    </row>
    <row r="471" spans="3:29" ht="12.75">
      <c r="C471" s="26"/>
      <c r="F471" s="4"/>
      <c r="G471" s="4"/>
      <c r="H471" s="4"/>
      <c r="I471" s="4"/>
      <c r="N471" s="4"/>
      <c r="S471" s="4"/>
      <c r="T471" s="5"/>
      <c r="U471" s="5"/>
      <c r="X471" s="4"/>
      <c r="AC471" s="29"/>
    </row>
    <row r="472" spans="3:29" ht="12.75">
      <c r="C472" s="26"/>
      <c r="F472" s="4"/>
      <c r="G472" s="4"/>
      <c r="H472" s="4"/>
      <c r="I472" s="4"/>
      <c r="N472" s="4"/>
      <c r="S472" s="4"/>
      <c r="T472" s="5"/>
      <c r="U472" s="5"/>
      <c r="X472" s="4"/>
      <c r="AC472" s="29"/>
    </row>
    <row r="473" spans="3:29" ht="12.75">
      <c r="C473" s="26"/>
      <c r="F473" s="4"/>
      <c r="G473" s="4"/>
      <c r="H473" s="4"/>
      <c r="I473" s="4"/>
      <c r="N473" s="4"/>
      <c r="S473" s="4"/>
      <c r="T473" s="5"/>
      <c r="U473" s="5"/>
      <c r="X473" s="4"/>
      <c r="AC473" s="29"/>
    </row>
    <row r="474" spans="3:29" ht="12.75">
      <c r="C474" s="26"/>
      <c r="F474" s="4"/>
      <c r="G474" s="4"/>
      <c r="H474" s="4"/>
      <c r="I474" s="4"/>
      <c r="N474" s="4"/>
      <c r="S474" s="4"/>
      <c r="T474" s="5"/>
      <c r="U474" s="5"/>
      <c r="X474" s="4"/>
      <c r="AC474" s="29"/>
    </row>
    <row r="475" spans="3:29" ht="12.75">
      <c r="C475" s="26"/>
      <c r="F475" s="4"/>
      <c r="G475" s="4"/>
      <c r="H475" s="4"/>
      <c r="I475" s="4"/>
      <c r="N475" s="4"/>
      <c r="S475" s="4"/>
      <c r="T475" s="5"/>
      <c r="U475" s="5"/>
      <c r="X475" s="4"/>
      <c r="AC475" s="29"/>
    </row>
    <row r="476" spans="3:29" ht="12.75">
      <c r="C476" s="26"/>
      <c r="F476" s="4"/>
      <c r="G476" s="4"/>
      <c r="H476" s="4"/>
      <c r="I476" s="4"/>
      <c r="N476" s="4"/>
      <c r="S476" s="4"/>
      <c r="T476" s="5"/>
      <c r="U476" s="5"/>
      <c r="X476" s="4"/>
      <c r="AC476" s="29"/>
    </row>
    <row r="477" spans="3:29" ht="12.75">
      <c r="C477" s="26"/>
      <c r="F477" s="4"/>
      <c r="G477" s="4"/>
      <c r="H477" s="4"/>
      <c r="I477" s="4"/>
      <c r="N477" s="4"/>
      <c r="S477" s="4"/>
      <c r="T477" s="5"/>
      <c r="U477" s="5"/>
      <c r="X477" s="4"/>
      <c r="AC477" s="29"/>
    </row>
    <row r="478" spans="3:29" ht="12.75">
      <c r="C478" s="26"/>
      <c r="F478" s="4"/>
      <c r="G478" s="4"/>
      <c r="H478" s="4"/>
      <c r="I478" s="4"/>
      <c r="N478" s="4"/>
      <c r="S478" s="4"/>
      <c r="T478" s="5"/>
      <c r="U478" s="5"/>
      <c r="X478" s="4"/>
      <c r="AC478" s="29"/>
    </row>
    <row r="479" spans="3:29" ht="12.75">
      <c r="C479" s="26"/>
      <c r="F479" s="4"/>
      <c r="G479" s="4"/>
      <c r="H479" s="4"/>
      <c r="I479" s="4"/>
      <c r="N479" s="4"/>
      <c r="S479" s="4"/>
      <c r="T479" s="5"/>
      <c r="U479" s="5"/>
      <c r="X479" s="4"/>
      <c r="AC479" s="29"/>
    </row>
    <row r="480" spans="3:29" ht="12.75">
      <c r="C480" s="26"/>
      <c r="F480" s="4"/>
      <c r="G480" s="4"/>
      <c r="H480" s="4"/>
      <c r="I480" s="4"/>
      <c r="N480" s="4"/>
      <c r="S480" s="4"/>
      <c r="T480" s="5"/>
      <c r="U480" s="5"/>
      <c r="X480" s="4"/>
      <c r="AC480" s="29"/>
    </row>
    <row r="481" spans="3:29" ht="12.75">
      <c r="C481" s="26"/>
      <c r="F481" s="4"/>
      <c r="G481" s="4"/>
      <c r="H481" s="4"/>
      <c r="I481" s="4"/>
      <c r="N481" s="4"/>
      <c r="S481" s="4"/>
      <c r="T481" s="5"/>
      <c r="U481" s="5"/>
      <c r="X481" s="4"/>
      <c r="AC481" s="29"/>
    </row>
    <row r="482" spans="3:29" ht="12.75">
      <c r="C482" s="26"/>
      <c r="F482" s="4"/>
      <c r="G482" s="4"/>
      <c r="H482" s="4"/>
      <c r="I482" s="4"/>
      <c r="N482" s="4"/>
      <c r="S482" s="4"/>
      <c r="T482" s="5"/>
      <c r="U482" s="5"/>
      <c r="X482" s="4"/>
      <c r="AC482" s="29"/>
    </row>
    <row r="483" spans="3:29" ht="12.75">
      <c r="C483" s="26"/>
      <c r="F483" s="4"/>
      <c r="G483" s="4"/>
      <c r="H483" s="4"/>
      <c r="I483" s="4"/>
      <c r="N483" s="4"/>
      <c r="S483" s="4"/>
      <c r="T483" s="5"/>
      <c r="U483" s="5"/>
      <c r="X483" s="4"/>
      <c r="AC483" s="29"/>
    </row>
    <row r="484" spans="3:29" ht="12.75">
      <c r="C484" s="26"/>
      <c r="F484" s="4"/>
      <c r="G484" s="4"/>
      <c r="H484" s="4"/>
      <c r="I484" s="4"/>
      <c r="N484" s="4"/>
      <c r="S484" s="4"/>
      <c r="T484" s="5"/>
      <c r="U484" s="5"/>
      <c r="X484" s="4"/>
      <c r="AC484" s="29"/>
    </row>
    <row r="485" spans="3:29" ht="12.75">
      <c r="C485" s="26"/>
      <c r="F485" s="4"/>
      <c r="G485" s="4"/>
      <c r="H485" s="4"/>
      <c r="I485" s="4"/>
      <c r="N485" s="4"/>
      <c r="S485" s="4"/>
      <c r="T485" s="5"/>
      <c r="U485" s="5"/>
      <c r="X485" s="4"/>
      <c r="AC485" s="29"/>
    </row>
    <row r="486" spans="3:29" ht="12.75">
      <c r="C486" s="26"/>
      <c r="F486" s="4"/>
      <c r="G486" s="4"/>
      <c r="H486" s="4"/>
      <c r="I486" s="4"/>
      <c r="N486" s="4"/>
      <c r="S486" s="4"/>
      <c r="T486" s="5"/>
      <c r="U486" s="5"/>
      <c r="X486" s="4"/>
      <c r="AC486" s="29"/>
    </row>
    <row r="487" spans="3:29" ht="12.75">
      <c r="C487" s="26"/>
      <c r="F487" s="4"/>
      <c r="G487" s="4"/>
      <c r="H487" s="4"/>
      <c r="I487" s="4"/>
      <c r="N487" s="4"/>
      <c r="S487" s="4"/>
      <c r="T487" s="5"/>
      <c r="U487" s="5"/>
      <c r="X487" s="4"/>
      <c r="AC487" s="29"/>
    </row>
    <row r="488" spans="3:29" ht="12.75">
      <c r="C488" s="26"/>
      <c r="F488" s="4"/>
      <c r="G488" s="4"/>
      <c r="H488" s="4"/>
      <c r="I488" s="4"/>
      <c r="N488" s="4"/>
      <c r="S488" s="4"/>
      <c r="T488" s="5"/>
      <c r="U488" s="5"/>
      <c r="X488" s="4"/>
      <c r="AC488" s="29"/>
    </row>
    <row r="489" spans="3:29" ht="12.75">
      <c r="C489" s="26"/>
      <c r="F489" s="4"/>
      <c r="G489" s="4"/>
      <c r="H489" s="4"/>
      <c r="I489" s="4"/>
      <c r="N489" s="4"/>
      <c r="S489" s="4"/>
      <c r="T489" s="5"/>
      <c r="U489" s="5"/>
      <c r="X489" s="4"/>
      <c r="AC489" s="29"/>
    </row>
    <row r="490" spans="3:29" ht="12.75">
      <c r="C490" s="26"/>
      <c r="F490" s="4"/>
      <c r="G490" s="4"/>
      <c r="H490" s="4"/>
      <c r="I490" s="4"/>
      <c r="N490" s="4"/>
      <c r="S490" s="4"/>
      <c r="T490" s="5"/>
      <c r="U490" s="5"/>
      <c r="X490" s="4"/>
      <c r="AC490" s="29"/>
    </row>
    <row r="491" spans="3:29" ht="12.75">
      <c r="C491" s="26"/>
      <c r="F491" s="4"/>
      <c r="G491" s="4"/>
      <c r="H491" s="4"/>
      <c r="I491" s="4"/>
      <c r="N491" s="4"/>
      <c r="S491" s="4"/>
      <c r="T491" s="5"/>
      <c r="U491" s="5"/>
      <c r="X491" s="4"/>
      <c r="AC491" s="29"/>
    </row>
    <row r="492" spans="3:29" ht="12.75">
      <c r="C492" s="26"/>
      <c r="F492" s="4"/>
      <c r="G492" s="4"/>
      <c r="H492" s="4"/>
      <c r="I492" s="4"/>
      <c r="N492" s="4"/>
      <c r="S492" s="4"/>
      <c r="T492" s="5"/>
      <c r="U492" s="5"/>
      <c r="X492" s="4"/>
      <c r="AC492" s="29"/>
    </row>
    <row r="493" spans="3:29" ht="12.75">
      <c r="C493" s="26"/>
      <c r="F493" s="4"/>
      <c r="G493" s="4"/>
      <c r="H493" s="4"/>
      <c r="I493" s="4"/>
      <c r="N493" s="4"/>
      <c r="S493" s="4"/>
      <c r="T493" s="5"/>
      <c r="U493" s="5"/>
      <c r="X493" s="4"/>
      <c r="AC493" s="29"/>
    </row>
    <row r="494" spans="3:29" ht="12.75">
      <c r="C494" s="26"/>
      <c r="F494" s="4"/>
      <c r="G494" s="4"/>
      <c r="H494" s="4"/>
      <c r="I494" s="4"/>
      <c r="N494" s="4"/>
      <c r="S494" s="4"/>
      <c r="T494" s="5"/>
      <c r="U494" s="5"/>
      <c r="X494" s="4"/>
      <c r="AC494" s="29"/>
    </row>
    <row r="495" spans="3:29" ht="12.75">
      <c r="C495" s="26"/>
      <c r="F495" s="4"/>
      <c r="G495" s="4"/>
      <c r="H495" s="4"/>
      <c r="I495" s="4"/>
      <c r="N495" s="4"/>
      <c r="S495" s="4"/>
      <c r="T495" s="5"/>
      <c r="U495" s="5"/>
      <c r="X495" s="4"/>
      <c r="AC495" s="29"/>
    </row>
    <row r="496" spans="3:29" ht="12.75">
      <c r="C496" s="26"/>
      <c r="F496" s="4"/>
      <c r="G496" s="4"/>
      <c r="H496" s="4"/>
      <c r="I496" s="4"/>
      <c r="N496" s="4"/>
      <c r="S496" s="4"/>
      <c r="T496" s="5"/>
      <c r="U496" s="5"/>
      <c r="X496" s="4"/>
      <c r="AC496" s="29"/>
    </row>
    <row r="497" spans="3:29" ht="12.75">
      <c r="C497" s="26"/>
      <c r="F497" s="4"/>
      <c r="G497" s="4"/>
      <c r="H497" s="4"/>
      <c r="I497" s="4"/>
      <c r="N497" s="4"/>
      <c r="S497" s="4"/>
      <c r="T497" s="5"/>
      <c r="U497" s="5"/>
      <c r="X497" s="4"/>
      <c r="AC497" s="29"/>
    </row>
    <row r="498" spans="3:29" ht="12.75">
      <c r="C498" s="26"/>
      <c r="F498" s="4"/>
      <c r="G498" s="4"/>
      <c r="H498" s="4"/>
      <c r="I498" s="4"/>
      <c r="N498" s="4"/>
      <c r="S498" s="4"/>
      <c r="T498" s="5"/>
      <c r="U498" s="5"/>
      <c r="X498" s="4"/>
      <c r="AC498" s="29"/>
    </row>
    <row r="499" spans="3:29" ht="12.75">
      <c r="C499" s="26"/>
      <c r="F499" s="4"/>
      <c r="G499" s="4"/>
      <c r="H499" s="4"/>
      <c r="I499" s="4"/>
      <c r="N499" s="4"/>
      <c r="S499" s="4"/>
      <c r="T499" s="5"/>
      <c r="U499" s="5"/>
      <c r="X499" s="4"/>
      <c r="AC499" s="29"/>
    </row>
    <row r="500" spans="3:29" ht="12.75">
      <c r="C500" s="26"/>
      <c r="F500" s="4"/>
      <c r="G500" s="4"/>
      <c r="H500" s="4"/>
      <c r="I500" s="4"/>
      <c r="N500" s="4"/>
      <c r="S500" s="4"/>
      <c r="T500" s="5"/>
      <c r="U500" s="5"/>
      <c r="X500" s="4"/>
      <c r="AC500" s="29"/>
    </row>
    <row r="501" spans="3:29" ht="12.75">
      <c r="C501" s="26"/>
      <c r="F501" s="4"/>
      <c r="G501" s="4"/>
      <c r="H501" s="4"/>
      <c r="I501" s="4"/>
      <c r="N501" s="4"/>
      <c r="S501" s="4"/>
      <c r="T501" s="5"/>
      <c r="U501" s="5"/>
      <c r="X501" s="4"/>
      <c r="AC501" s="29"/>
    </row>
    <row r="502" spans="3:29" ht="12.75">
      <c r="C502" s="26"/>
      <c r="F502" s="4"/>
      <c r="G502" s="4"/>
      <c r="H502" s="4"/>
      <c r="I502" s="4"/>
      <c r="N502" s="4"/>
      <c r="S502" s="4"/>
      <c r="T502" s="5"/>
      <c r="U502" s="5"/>
      <c r="X502" s="4"/>
      <c r="AC502" s="29"/>
    </row>
    <row r="503" spans="3:29" ht="12.75">
      <c r="C503" s="26"/>
      <c r="F503" s="4"/>
      <c r="G503" s="4"/>
      <c r="H503" s="4"/>
      <c r="I503" s="4"/>
      <c r="N503" s="4"/>
      <c r="S503" s="4"/>
      <c r="T503" s="5"/>
      <c r="U503" s="5"/>
      <c r="X503" s="4"/>
      <c r="AC503" s="29"/>
    </row>
    <row r="504" spans="3:29" ht="12.75">
      <c r="C504" s="26"/>
      <c r="F504" s="4"/>
      <c r="G504" s="4"/>
      <c r="H504" s="4"/>
      <c r="I504" s="4"/>
      <c r="N504" s="4"/>
      <c r="S504" s="4"/>
      <c r="T504" s="5"/>
      <c r="U504" s="5"/>
      <c r="X504" s="4"/>
      <c r="AC504" s="29"/>
    </row>
    <row r="505" spans="3:29" ht="12.75">
      <c r="C505" s="26"/>
      <c r="F505" s="4"/>
      <c r="G505" s="4"/>
      <c r="H505" s="4"/>
      <c r="I505" s="4"/>
      <c r="N505" s="4"/>
      <c r="S505" s="4"/>
      <c r="T505" s="5"/>
      <c r="U505" s="5"/>
      <c r="X505" s="4"/>
      <c r="AC505" s="29"/>
    </row>
    <row r="506" spans="3:29" ht="12.75">
      <c r="C506" s="26"/>
      <c r="F506" s="4"/>
      <c r="G506" s="4"/>
      <c r="H506" s="4"/>
      <c r="I506" s="4"/>
      <c r="N506" s="4"/>
      <c r="S506" s="4"/>
      <c r="T506" s="5"/>
      <c r="U506" s="5"/>
      <c r="X506" s="4"/>
      <c r="AC506" s="29"/>
    </row>
    <row r="507" spans="3:29" ht="12.75">
      <c r="C507" s="26"/>
      <c r="F507" s="4"/>
      <c r="G507" s="4"/>
      <c r="H507" s="4"/>
      <c r="I507" s="4"/>
      <c r="N507" s="4"/>
      <c r="S507" s="4"/>
      <c r="T507" s="5"/>
      <c r="U507" s="5"/>
      <c r="X507" s="4"/>
      <c r="AC507" s="29"/>
    </row>
    <row r="508" spans="3:29" ht="12.75">
      <c r="C508" s="26"/>
      <c r="F508" s="4"/>
      <c r="G508" s="4"/>
      <c r="H508" s="4"/>
      <c r="I508" s="4"/>
      <c r="N508" s="4"/>
      <c r="S508" s="4"/>
      <c r="T508" s="5"/>
      <c r="U508" s="5"/>
      <c r="X508" s="4"/>
      <c r="AC508" s="29"/>
    </row>
    <row r="509" spans="3:29" ht="12.75">
      <c r="C509" s="26"/>
      <c r="F509" s="4"/>
      <c r="G509" s="4"/>
      <c r="H509" s="4"/>
      <c r="I509" s="4"/>
      <c r="N509" s="4"/>
      <c r="S509" s="4"/>
      <c r="T509" s="5"/>
      <c r="U509" s="5"/>
      <c r="X509" s="4"/>
      <c r="AC509" s="29"/>
    </row>
    <row r="510" spans="3:29" ht="12.75">
      <c r="C510" s="26"/>
      <c r="F510" s="4"/>
      <c r="G510" s="4"/>
      <c r="H510" s="4"/>
      <c r="I510" s="4"/>
      <c r="N510" s="4"/>
      <c r="S510" s="4"/>
      <c r="T510" s="5"/>
      <c r="U510" s="5"/>
      <c r="X510" s="4"/>
      <c r="AC510" s="29"/>
    </row>
    <row r="511" spans="3:29" ht="12.75">
      <c r="C511" s="26"/>
      <c r="F511" s="4"/>
      <c r="G511" s="4"/>
      <c r="H511" s="4"/>
      <c r="I511" s="4"/>
      <c r="N511" s="4"/>
      <c r="S511" s="4"/>
      <c r="T511" s="5"/>
      <c r="U511" s="5"/>
      <c r="X511" s="4"/>
      <c r="AC511" s="29"/>
    </row>
    <row r="512" spans="3:29" ht="12.75">
      <c r="C512" s="26"/>
      <c r="F512" s="4"/>
      <c r="G512" s="4"/>
      <c r="H512" s="4"/>
      <c r="I512" s="4"/>
      <c r="N512" s="4"/>
      <c r="S512" s="4"/>
      <c r="T512" s="5"/>
      <c r="U512" s="5"/>
      <c r="X512" s="4"/>
      <c r="AC512" s="29"/>
    </row>
    <row r="513" spans="3:29" ht="12.75">
      <c r="C513" s="26"/>
      <c r="F513" s="4"/>
      <c r="G513" s="4"/>
      <c r="H513" s="4"/>
      <c r="I513" s="4"/>
      <c r="N513" s="4"/>
      <c r="S513" s="4"/>
      <c r="T513" s="5"/>
      <c r="U513" s="5"/>
      <c r="X513" s="4"/>
      <c r="AC513" s="29"/>
    </row>
    <row r="514" spans="3:29" ht="12.75">
      <c r="C514" s="26"/>
      <c r="F514" s="4"/>
      <c r="G514" s="4"/>
      <c r="H514" s="4"/>
      <c r="I514" s="4"/>
      <c r="N514" s="4"/>
      <c r="S514" s="4"/>
      <c r="T514" s="5"/>
      <c r="U514" s="5"/>
      <c r="X514" s="4"/>
      <c r="AC514" s="29"/>
    </row>
    <row r="515" spans="3:29" ht="12.75">
      <c r="C515" s="26"/>
      <c r="F515" s="4"/>
      <c r="G515" s="4"/>
      <c r="H515" s="4"/>
      <c r="I515" s="4"/>
      <c r="N515" s="4"/>
      <c r="S515" s="4"/>
      <c r="T515" s="5"/>
      <c r="U515" s="5"/>
      <c r="X515" s="4"/>
      <c r="AC515" s="29"/>
    </row>
    <row r="516" spans="3:29" ht="12.75">
      <c r="C516" s="26"/>
      <c r="F516" s="4"/>
      <c r="G516" s="4"/>
      <c r="H516" s="4"/>
      <c r="I516" s="4"/>
      <c r="N516" s="4"/>
      <c r="S516" s="4"/>
      <c r="T516" s="5"/>
      <c r="U516" s="5"/>
      <c r="X516" s="4"/>
      <c r="AC516" s="29"/>
    </row>
    <row r="517" spans="3:29" ht="12.75">
      <c r="C517" s="26"/>
      <c r="F517" s="4"/>
      <c r="G517" s="4"/>
      <c r="H517" s="4"/>
      <c r="I517" s="4"/>
      <c r="N517" s="4"/>
      <c r="S517" s="4"/>
      <c r="T517" s="5"/>
      <c r="U517" s="5"/>
      <c r="X517" s="4"/>
      <c r="AC517" s="29"/>
    </row>
    <row r="518" spans="3:29" ht="12.75">
      <c r="C518" s="26"/>
      <c r="F518" s="4"/>
      <c r="G518" s="4"/>
      <c r="H518" s="4"/>
      <c r="I518" s="4"/>
      <c r="N518" s="4"/>
      <c r="S518" s="4"/>
      <c r="T518" s="5"/>
      <c r="U518" s="5"/>
      <c r="X518" s="4"/>
      <c r="AC518" s="29"/>
    </row>
    <row r="519" spans="3:29" ht="12.75">
      <c r="C519" s="26"/>
      <c r="F519" s="4"/>
      <c r="G519" s="4"/>
      <c r="H519" s="4"/>
      <c r="I519" s="4"/>
      <c r="N519" s="4"/>
      <c r="S519" s="4"/>
      <c r="T519" s="5"/>
      <c r="U519" s="5"/>
      <c r="X519" s="4"/>
      <c r="AC519" s="29"/>
    </row>
    <row r="520" spans="3:29" ht="12.75">
      <c r="C520" s="26"/>
      <c r="F520" s="4"/>
      <c r="G520" s="4"/>
      <c r="H520" s="4"/>
      <c r="I520" s="4"/>
      <c r="N520" s="4"/>
      <c r="S520" s="4"/>
      <c r="T520" s="5"/>
      <c r="U520" s="5"/>
      <c r="X520" s="4"/>
      <c r="AC520" s="29"/>
    </row>
    <row r="521" spans="3:29" ht="12.75">
      <c r="C521" s="26"/>
      <c r="F521" s="4"/>
      <c r="G521" s="4"/>
      <c r="H521" s="4"/>
      <c r="I521" s="4"/>
      <c r="N521" s="4"/>
      <c r="S521" s="4"/>
      <c r="T521" s="5"/>
      <c r="U521" s="5"/>
      <c r="X521" s="4"/>
      <c r="AC521" s="29"/>
    </row>
    <row r="522" spans="3:29" ht="12.75">
      <c r="C522" s="26"/>
      <c r="F522" s="4"/>
      <c r="G522" s="4"/>
      <c r="H522" s="4"/>
      <c r="I522" s="4"/>
      <c r="N522" s="4"/>
      <c r="S522" s="4"/>
      <c r="T522" s="5"/>
      <c r="U522" s="5"/>
      <c r="X522" s="4"/>
      <c r="AC522" s="29"/>
    </row>
    <row r="523" spans="3:29" ht="12.75">
      <c r="C523" s="26"/>
      <c r="F523" s="4"/>
      <c r="G523" s="4"/>
      <c r="H523" s="4"/>
      <c r="I523" s="4"/>
      <c r="N523" s="4"/>
      <c r="S523" s="4"/>
      <c r="T523" s="5"/>
      <c r="U523" s="5"/>
      <c r="X523" s="4"/>
      <c r="AC523" s="29"/>
    </row>
    <row r="524" spans="3:29" ht="12.75">
      <c r="C524" s="26"/>
      <c r="F524" s="4"/>
      <c r="G524" s="4"/>
      <c r="H524" s="4"/>
      <c r="I524" s="4"/>
      <c r="N524" s="4"/>
      <c r="S524" s="4"/>
      <c r="T524" s="5"/>
      <c r="U524" s="5"/>
      <c r="X524" s="4"/>
      <c r="AC524" s="29"/>
    </row>
    <row r="525" spans="3:29" ht="12.75">
      <c r="C525" s="26"/>
      <c r="F525" s="4"/>
      <c r="G525" s="4"/>
      <c r="H525" s="4"/>
      <c r="I525" s="4"/>
      <c r="N525" s="4"/>
      <c r="S525" s="4"/>
      <c r="T525" s="5"/>
      <c r="U525" s="5"/>
      <c r="X525" s="4"/>
      <c r="AC525" s="29"/>
    </row>
    <row r="526" spans="3:29" ht="12.75">
      <c r="C526" s="26"/>
      <c r="F526" s="4"/>
      <c r="G526" s="4"/>
      <c r="H526" s="4"/>
      <c r="I526" s="4"/>
      <c r="N526" s="4"/>
      <c r="S526" s="4"/>
      <c r="T526" s="5"/>
      <c r="U526" s="5"/>
      <c r="X526" s="4"/>
      <c r="AC526" s="29"/>
    </row>
    <row r="527" spans="3:29" ht="12.75">
      <c r="C527" s="26"/>
      <c r="F527" s="4"/>
      <c r="G527" s="4"/>
      <c r="H527" s="4"/>
      <c r="I527" s="4"/>
      <c r="N527" s="4"/>
      <c r="S527" s="4"/>
      <c r="T527" s="5"/>
      <c r="U527" s="5"/>
      <c r="X527" s="4"/>
      <c r="AC527" s="29"/>
    </row>
    <row r="528" spans="3:29" ht="12.75">
      <c r="C528" s="26"/>
      <c r="F528" s="4"/>
      <c r="G528" s="4"/>
      <c r="H528" s="4"/>
      <c r="I528" s="4"/>
      <c r="N528" s="4"/>
      <c r="S528" s="4"/>
      <c r="T528" s="5"/>
      <c r="U528" s="5"/>
      <c r="X528" s="4"/>
      <c r="AC528" s="29"/>
    </row>
    <row r="529" spans="3:29" ht="12.75">
      <c r="C529" s="26"/>
      <c r="F529" s="4"/>
      <c r="G529" s="4"/>
      <c r="H529" s="4"/>
      <c r="I529" s="4"/>
      <c r="N529" s="4"/>
      <c r="S529" s="4"/>
      <c r="T529" s="5"/>
      <c r="U529" s="5"/>
      <c r="X529" s="4"/>
      <c r="AC529" s="29"/>
    </row>
    <row r="530" spans="3:29" ht="12.75">
      <c r="C530" s="26"/>
      <c r="F530" s="4"/>
      <c r="G530" s="4"/>
      <c r="H530" s="4"/>
      <c r="I530" s="4"/>
      <c r="N530" s="4"/>
      <c r="S530" s="4"/>
      <c r="T530" s="5"/>
      <c r="U530" s="5"/>
      <c r="X530" s="4"/>
      <c r="AC530" s="29"/>
    </row>
    <row r="531" spans="3:29" ht="12.75">
      <c r="C531" s="26"/>
      <c r="F531" s="4"/>
      <c r="G531" s="4"/>
      <c r="H531" s="4"/>
      <c r="I531" s="4"/>
      <c r="N531" s="4"/>
      <c r="S531" s="4"/>
      <c r="T531" s="5"/>
      <c r="U531" s="5"/>
      <c r="X531" s="4"/>
      <c r="AC531" s="29"/>
    </row>
    <row r="532" spans="3:29" ht="12.75">
      <c r="C532" s="26"/>
      <c r="F532" s="4"/>
      <c r="G532" s="4"/>
      <c r="H532" s="4"/>
      <c r="I532" s="4"/>
      <c r="N532" s="4"/>
      <c r="S532" s="4"/>
      <c r="T532" s="5"/>
      <c r="U532" s="5"/>
      <c r="X532" s="4"/>
      <c r="AC532" s="29"/>
    </row>
    <row r="533" spans="3:29" ht="12.75">
      <c r="C533" s="26"/>
      <c r="F533" s="4"/>
      <c r="G533" s="4"/>
      <c r="H533" s="4"/>
      <c r="I533" s="4"/>
      <c r="N533" s="4"/>
      <c r="S533" s="4"/>
      <c r="T533" s="5"/>
      <c r="U533" s="5"/>
      <c r="X533" s="4"/>
      <c r="AC533" s="29"/>
    </row>
    <row r="534" spans="3:29" ht="12.75">
      <c r="C534" s="26"/>
      <c r="F534" s="4"/>
      <c r="G534" s="4"/>
      <c r="H534" s="4"/>
      <c r="I534" s="4"/>
      <c r="N534" s="4"/>
      <c r="S534" s="4"/>
      <c r="T534" s="5"/>
      <c r="U534" s="5"/>
      <c r="X534" s="4"/>
      <c r="AC534" s="29"/>
    </row>
    <row r="535" spans="3:29" ht="12.75">
      <c r="C535" s="26"/>
      <c r="F535" s="4"/>
      <c r="G535" s="4"/>
      <c r="H535" s="4"/>
      <c r="I535" s="4"/>
      <c r="N535" s="4"/>
      <c r="S535" s="4"/>
      <c r="T535" s="5"/>
      <c r="U535" s="5"/>
      <c r="X535" s="4"/>
      <c r="AC535" s="29"/>
    </row>
    <row r="536" spans="3:29" ht="12.75">
      <c r="C536" s="26"/>
      <c r="F536" s="4"/>
      <c r="G536" s="4"/>
      <c r="H536" s="4"/>
      <c r="I536" s="4"/>
      <c r="N536" s="4"/>
      <c r="S536" s="4"/>
      <c r="T536" s="5"/>
      <c r="U536" s="5"/>
      <c r="X536" s="4"/>
      <c r="AC536" s="29"/>
    </row>
    <row r="537" spans="3:29" ht="12.75">
      <c r="C537" s="26"/>
      <c r="F537" s="4"/>
      <c r="G537" s="4"/>
      <c r="H537" s="4"/>
      <c r="I537" s="4"/>
      <c r="N537" s="4"/>
      <c r="S537" s="4"/>
      <c r="T537" s="5"/>
      <c r="U537" s="5"/>
      <c r="X537" s="4"/>
      <c r="AC537" s="29"/>
    </row>
    <row r="538" spans="3:29" ht="12.75">
      <c r="C538" s="26"/>
      <c r="F538" s="4"/>
      <c r="G538" s="4"/>
      <c r="H538" s="4"/>
      <c r="I538" s="4"/>
      <c r="N538" s="4"/>
      <c r="S538" s="4"/>
      <c r="T538" s="5"/>
      <c r="U538" s="5"/>
      <c r="X538" s="4"/>
      <c r="AC538" s="29"/>
    </row>
    <row r="539" spans="3:29" ht="12.75">
      <c r="C539" s="26"/>
      <c r="F539" s="4"/>
      <c r="G539" s="4"/>
      <c r="H539" s="4"/>
      <c r="I539" s="4"/>
      <c r="N539" s="4"/>
      <c r="S539" s="4"/>
      <c r="T539" s="5"/>
      <c r="U539" s="5"/>
      <c r="X539" s="4"/>
      <c r="AC539" s="29"/>
    </row>
    <row r="540" spans="3:29" ht="12.75">
      <c r="C540" s="26"/>
      <c r="F540" s="4"/>
      <c r="G540" s="4"/>
      <c r="H540" s="4"/>
      <c r="I540" s="4"/>
      <c r="N540" s="4"/>
      <c r="S540" s="4"/>
      <c r="T540" s="5"/>
      <c r="U540" s="5"/>
      <c r="X540" s="4"/>
      <c r="AC540" s="29"/>
    </row>
    <row r="541" spans="3:29" ht="12.75">
      <c r="C541" s="26"/>
      <c r="F541" s="4"/>
      <c r="G541" s="4"/>
      <c r="H541" s="4"/>
      <c r="I541" s="4"/>
      <c r="N541" s="4"/>
      <c r="S541" s="4"/>
      <c r="T541" s="5"/>
      <c r="U541" s="5"/>
      <c r="X541" s="4"/>
      <c r="AC541" s="29"/>
    </row>
    <row r="542" spans="3:29" ht="12.75">
      <c r="C542" s="26"/>
      <c r="F542" s="4"/>
      <c r="G542" s="4"/>
      <c r="H542" s="4"/>
      <c r="I542" s="4"/>
      <c r="N542" s="4"/>
      <c r="S542" s="4"/>
      <c r="T542" s="5"/>
      <c r="U542" s="5"/>
      <c r="X542" s="4"/>
      <c r="AC542" s="29"/>
    </row>
    <row r="543" spans="3:29" ht="12.75">
      <c r="C543" s="26"/>
      <c r="F543" s="4"/>
      <c r="G543" s="4"/>
      <c r="H543" s="4"/>
      <c r="I543" s="4"/>
      <c r="N543" s="4"/>
      <c r="S543" s="4"/>
      <c r="T543" s="5"/>
      <c r="U543" s="5"/>
      <c r="X543" s="4"/>
      <c r="AC543" s="29"/>
    </row>
    <row r="544" spans="3:29" ht="12.75">
      <c r="C544" s="26"/>
      <c r="F544" s="4"/>
      <c r="G544" s="4"/>
      <c r="H544" s="4"/>
      <c r="I544" s="4"/>
      <c r="N544" s="4"/>
      <c r="S544" s="4"/>
      <c r="T544" s="5"/>
      <c r="U544" s="5"/>
      <c r="X544" s="4"/>
      <c r="AC544" s="29"/>
    </row>
    <row r="545" spans="3:29" ht="12.75">
      <c r="C545" s="26"/>
      <c r="F545" s="4"/>
      <c r="G545" s="4"/>
      <c r="H545" s="4"/>
      <c r="I545" s="4"/>
      <c r="N545" s="4"/>
      <c r="S545" s="4"/>
      <c r="T545" s="5"/>
      <c r="U545" s="5"/>
      <c r="X545" s="4"/>
      <c r="AC545" s="29"/>
    </row>
    <row r="546" spans="3:29" ht="12.75">
      <c r="C546" s="26"/>
      <c r="F546" s="4"/>
      <c r="G546" s="4"/>
      <c r="H546" s="4"/>
      <c r="I546" s="4"/>
      <c r="N546" s="4"/>
      <c r="S546" s="4"/>
      <c r="T546" s="5"/>
      <c r="U546" s="5"/>
      <c r="X546" s="4"/>
      <c r="AC546" s="29"/>
    </row>
    <row r="547" spans="3:29" ht="12.75">
      <c r="C547" s="26"/>
      <c r="F547" s="4"/>
      <c r="G547" s="4"/>
      <c r="H547" s="4"/>
      <c r="I547" s="4"/>
      <c r="N547" s="4"/>
      <c r="S547" s="4"/>
      <c r="T547" s="5"/>
      <c r="U547" s="5"/>
      <c r="X547" s="4"/>
      <c r="AC547" s="29"/>
    </row>
    <row r="548" spans="3:29" ht="12.75">
      <c r="C548" s="26"/>
      <c r="F548" s="4"/>
      <c r="G548" s="4"/>
      <c r="H548" s="4"/>
      <c r="I548" s="4"/>
      <c r="N548" s="4"/>
      <c r="S548" s="4"/>
      <c r="T548" s="5"/>
      <c r="U548" s="5"/>
      <c r="X548" s="4"/>
      <c r="AC548" s="29"/>
    </row>
    <row r="549" spans="3:29" ht="12.75">
      <c r="C549" s="26"/>
      <c r="F549" s="4"/>
      <c r="G549" s="4"/>
      <c r="H549" s="4"/>
      <c r="I549" s="4"/>
      <c r="N549" s="4"/>
      <c r="S549" s="4"/>
      <c r="T549" s="5"/>
      <c r="U549" s="5"/>
      <c r="X549" s="4"/>
      <c r="AC549" s="29"/>
    </row>
    <row r="550" spans="3:29" ht="12.75">
      <c r="C550" s="26"/>
      <c r="F550" s="4"/>
      <c r="G550" s="4"/>
      <c r="H550" s="4"/>
      <c r="I550" s="4"/>
      <c r="N550" s="4"/>
      <c r="S550" s="4"/>
      <c r="T550" s="5"/>
      <c r="U550" s="5"/>
      <c r="X550" s="4"/>
      <c r="AC550" s="29"/>
    </row>
    <row r="551" spans="3:29" ht="12.75">
      <c r="C551" s="26"/>
      <c r="F551" s="4"/>
      <c r="G551" s="4"/>
      <c r="H551" s="4"/>
      <c r="I551" s="4"/>
      <c r="N551" s="4"/>
      <c r="S551" s="4"/>
      <c r="T551" s="5"/>
      <c r="U551" s="5"/>
      <c r="X551" s="4"/>
      <c r="AC551" s="29"/>
    </row>
    <row r="552" spans="3:29" ht="12.75">
      <c r="C552" s="26"/>
      <c r="F552" s="4"/>
      <c r="G552" s="4"/>
      <c r="H552" s="4"/>
      <c r="I552" s="4"/>
      <c r="N552" s="4"/>
      <c r="S552" s="4"/>
      <c r="T552" s="5"/>
      <c r="U552" s="5"/>
      <c r="X552" s="4"/>
      <c r="AC552" s="29"/>
    </row>
    <row r="553" spans="3:29" ht="12.75">
      <c r="C553" s="26"/>
      <c r="F553" s="4"/>
      <c r="G553" s="4"/>
      <c r="H553" s="4"/>
      <c r="I553" s="4"/>
      <c r="N553" s="4"/>
      <c r="S553" s="4"/>
      <c r="T553" s="5"/>
      <c r="U553" s="5"/>
      <c r="X553" s="4"/>
      <c r="AC553" s="29"/>
    </row>
    <row r="554" spans="3:29" ht="12.75">
      <c r="C554" s="26"/>
      <c r="F554" s="4"/>
      <c r="G554" s="4"/>
      <c r="H554" s="4"/>
      <c r="I554" s="4"/>
      <c r="N554" s="4"/>
      <c r="S554" s="4"/>
      <c r="T554" s="5"/>
      <c r="U554" s="5"/>
      <c r="X554" s="4"/>
      <c r="AC554" s="29"/>
    </row>
    <row r="555" spans="3:29" ht="12.75">
      <c r="C555" s="26"/>
      <c r="F555" s="4"/>
      <c r="G555" s="4"/>
      <c r="H555" s="4"/>
      <c r="I555" s="4"/>
      <c r="N555" s="4"/>
      <c r="S555" s="4"/>
      <c r="T555" s="5"/>
      <c r="U555" s="5"/>
      <c r="X555" s="4"/>
      <c r="AC555" s="29"/>
    </row>
    <row r="556" spans="3:29" ht="12.75">
      <c r="C556" s="26"/>
      <c r="F556" s="4"/>
      <c r="G556" s="4"/>
      <c r="H556" s="4"/>
      <c r="I556" s="4"/>
      <c r="N556" s="4"/>
      <c r="S556" s="4"/>
      <c r="T556" s="5"/>
      <c r="U556" s="5"/>
      <c r="X556" s="4"/>
      <c r="AC556" s="29"/>
    </row>
    <row r="557" spans="3:29" ht="12.75">
      <c r="C557" s="26"/>
      <c r="F557" s="4"/>
      <c r="G557" s="4"/>
      <c r="H557" s="4"/>
      <c r="I557" s="4"/>
      <c r="N557" s="4"/>
      <c r="S557" s="4"/>
      <c r="T557" s="5"/>
      <c r="U557" s="5"/>
      <c r="X557" s="4"/>
      <c r="AC557" s="29"/>
    </row>
    <row r="558" spans="3:29" ht="12.75">
      <c r="C558" s="26"/>
      <c r="F558" s="4"/>
      <c r="G558" s="4"/>
      <c r="H558" s="4"/>
      <c r="I558" s="4"/>
      <c r="N558" s="4"/>
      <c r="S558" s="4"/>
      <c r="T558" s="5"/>
      <c r="U558" s="5"/>
      <c r="X558" s="4"/>
      <c r="AC558" s="29"/>
    </row>
    <row r="559" spans="3:29" ht="12.75">
      <c r="C559" s="26"/>
      <c r="F559" s="4"/>
      <c r="G559" s="4"/>
      <c r="H559" s="4"/>
      <c r="I559" s="4"/>
      <c r="N559" s="4"/>
      <c r="S559" s="4"/>
      <c r="T559" s="5"/>
      <c r="U559" s="5"/>
      <c r="X559" s="4"/>
      <c r="AC559" s="29"/>
    </row>
    <row r="560" spans="3:29" ht="12.75">
      <c r="C560" s="26"/>
      <c r="F560" s="4"/>
      <c r="G560" s="4"/>
      <c r="H560" s="4"/>
      <c r="I560" s="4"/>
      <c r="N560" s="4"/>
      <c r="S560" s="4"/>
      <c r="T560" s="5"/>
      <c r="U560" s="5"/>
      <c r="X560" s="4"/>
      <c r="AC560" s="29"/>
    </row>
    <row r="561" spans="3:29" ht="12.75">
      <c r="C561" s="26"/>
      <c r="F561" s="4"/>
      <c r="G561" s="4"/>
      <c r="H561" s="4"/>
      <c r="I561" s="4"/>
      <c r="N561" s="4"/>
      <c r="S561" s="4"/>
      <c r="T561" s="5"/>
      <c r="U561" s="5"/>
      <c r="X561" s="4"/>
      <c r="AC561" s="29"/>
    </row>
    <row r="562" spans="3:29" ht="12.75">
      <c r="C562" s="26"/>
      <c r="F562" s="4"/>
      <c r="G562" s="4"/>
      <c r="H562" s="4"/>
      <c r="I562" s="4"/>
      <c r="N562" s="4"/>
      <c r="S562" s="4"/>
      <c r="T562" s="5"/>
      <c r="U562" s="5"/>
      <c r="X562" s="4"/>
      <c r="AC562" s="29"/>
    </row>
    <row r="563" spans="3:29" ht="12.75">
      <c r="C563" s="26"/>
      <c r="F563" s="4"/>
      <c r="G563" s="4"/>
      <c r="H563" s="4"/>
      <c r="I563" s="4"/>
      <c r="N563" s="4"/>
      <c r="S563" s="4"/>
      <c r="T563" s="5"/>
      <c r="U563" s="5"/>
      <c r="X563" s="4"/>
      <c r="AC563" s="29"/>
    </row>
    <row r="564" spans="3:29" ht="12.75">
      <c r="C564" s="26"/>
      <c r="F564" s="4"/>
      <c r="G564" s="4"/>
      <c r="H564" s="4"/>
      <c r="I564" s="4"/>
      <c r="N564" s="4"/>
      <c r="S564" s="4"/>
      <c r="T564" s="5"/>
      <c r="U564" s="5"/>
      <c r="X564" s="4"/>
      <c r="AC564" s="29"/>
    </row>
    <row r="565" spans="3:29" ht="12.75">
      <c r="C565" s="26"/>
      <c r="F565" s="4"/>
      <c r="G565" s="4"/>
      <c r="H565" s="4"/>
      <c r="I565" s="4"/>
      <c r="N565" s="4"/>
      <c r="S565" s="4"/>
      <c r="T565" s="5"/>
      <c r="U565" s="5"/>
      <c r="X565" s="4"/>
      <c r="AC565" s="29"/>
    </row>
    <row r="566" spans="3:29" ht="12.75">
      <c r="C566" s="26"/>
      <c r="F566" s="4"/>
      <c r="G566" s="4"/>
      <c r="H566" s="4"/>
      <c r="I566" s="4"/>
      <c r="N566" s="4"/>
      <c r="S566" s="4"/>
      <c r="T566" s="5"/>
      <c r="U566" s="5"/>
      <c r="X566" s="4"/>
      <c r="AC566" s="29"/>
    </row>
    <row r="567" spans="3:29" ht="12.75">
      <c r="C567" s="26"/>
      <c r="F567" s="4"/>
      <c r="G567" s="4"/>
      <c r="H567" s="4"/>
      <c r="I567" s="4"/>
      <c r="N567" s="4"/>
      <c r="S567" s="4"/>
      <c r="T567" s="5"/>
      <c r="U567" s="5"/>
      <c r="X567" s="4"/>
      <c r="AC567" s="29"/>
    </row>
    <row r="568" spans="3:29" ht="12.75">
      <c r="C568" s="26"/>
      <c r="F568" s="4"/>
      <c r="G568" s="4"/>
      <c r="H568" s="4"/>
      <c r="I568" s="4"/>
      <c r="N568" s="4"/>
      <c r="S568" s="4"/>
      <c r="T568" s="5"/>
      <c r="U568" s="5"/>
      <c r="X568" s="4"/>
      <c r="AC568" s="29"/>
    </row>
    <row r="569" spans="3:29" ht="12.75">
      <c r="C569" s="26"/>
      <c r="F569" s="4"/>
      <c r="G569" s="4"/>
      <c r="H569" s="4"/>
      <c r="I569" s="4"/>
      <c r="N569" s="4"/>
      <c r="S569" s="4"/>
      <c r="T569" s="5"/>
      <c r="U569" s="5"/>
      <c r="X569" s="4"/>
      <c r="AC569" s="29"/>
    </row>
    <row r="570" spans="3:29" ht="12.75">
      <c r="C570" s="26"/>
      <c r="F570" s="4"/>
      <c r="G570" s="4"/>
      <c r="H570" s="4"/>
      <c r="I570" s="4"/>
      <c r="N570" s="4"/>
      <c r="S570" s="4"/>
      <c r="T570" s="5"/>
      <c r="U570" s="5"/>
      <c r="X570" s="4"/>
      <c r="AC570" s="29"/>
    </row>
    <row r="571" spans="3:29" ht="12.75">
      <c r="C571" s="26"/>
      <c r="F571" s="4"/>
      <c r="G571" s="4"/>
      <c r="H571" s="4"/>
      <c r="I571" s="4"/>
      <c r="N571" s="4"/>
      <c r="S571" s="4"/>
      <c r="T571" s="5"/>
      <c r="U571" s="5"/>
      <c r="X571" s="4"/>
      <c r="AC571" s="29"/>
    </row>
    <row r="572" spans="3:29" ht="12.75">
      <c r="C572" s="26"/>
      <c r="F572" s="4"/>
      <c r="G572" s="4"/>
      <c r="H572" s="4"/>
      <c r="I572" s="4"/>
      <c r="N572" s="4"/>
      <c r="S572" s="4"/>
      <c r="T572" s="5"/>
      <c r="U572" s="5"/>
      <c r="X572" s="4"/>
      <c r="AC572" s="29"/>
    </row>
    <row r="573" spans="3:29" ht="12.75">
      <c r="C573" s="26"/>
      <c r="F573" s="4"/>
      <c r="G573" s="4"/>
      <c r="H573" s="4"/>
      <c r="I573" s="4"/>
      <c r="N573" s="4"/>
      <c r="S573" s="4"/>
      <c r="T573" s="5"/>
      <c r="U573" s="5"/>
      <c r="X573" s="4"/>
      <c r="AC573" s="29"/>
    </row>
    <row r="574" spans="3:29" ht="12.75">
      <c r="C574" s="26"/>
      <c r="F574" s="4"/>
      <c r="G574" s="4"/>
      <c r="H574" s="4"/>
      <c r="I574" s="4"/>
      <c r="N574" s="4"/>
      <c r="S574" s="4"/>
      <c r="T574" s="5"/>
      <c r="U574" s="5"/>
      <c r="X574" s="4"/>
      <c r="AC574" s="29"/>
    </row>
    <row r="575" spans="3:29" ht="12.75">
      <c r="C575" s="26"/>
      <c r="F575" s="4"/>
      <c r="G575" s="4"/>
      <c r="H575" s="4"/>
      <c r="I575" s="4"/>
      <c r="N575" s="4"/>
      <c r="S575" s="4"/>
      <c r="T575" s="5"/>
      <c r="U575" s="5"/>
      <c r="X575" s="4"/>
      <c r="AC575" s="29"/>
    </row>
    <row r="576" spans="3:29" ht="12.75">
      <c r="C576" s="26"/>
      <c r="F576" s="4"/>
      <c r="G576" s="4"/>
      <c r="H576" s="4"/>
      <c r="I576" s="4"/>
      <c r="N576" s="4"/>
      <c r="S576" s="4"/>
      <c r="T576" s="5"/>
      <c r="U576" s="5"/>
      <c r="X576" s="4"/>
      <c r="AC576" s="29"/>
    </row>
    <row r="577" spans="3:29" ht="12.75">
      <c r="C577" s="26"/>
      <c r="F577" s="4"/>
      <c r="G577" s="4"/>
      <c r="H577" s="4"/>
      <c r="I577" s="4"/>
      <c r="N577" s="4"/>
      <c r="S577" s="4"/>
      <c r="T577" s="5"/>
      <c r="U577" s="5"/>
      <c r="X577" s="4"/>
      <c r="AC577" s="29"/>
    </row>
    <row r="578" spans="3:29" ht="12.75">
      <c r="C578" s="26"/>
      <c r="F578" s="4"/>
      <c r="G578" s="4"/>
      <c r="H578" s="4"/>
      <c r="I578" s="4"/>
      <c r="N578" s="4"/>
      <c r="S578" s="4"/>
      <c r="T578" s="5"/>
      <c r="U578" s="5"/>
      <c r="X578" s="4"/>
      <c r="AC578" s="29"/>
    </row>
    <row r="579" spans="3:29" ht="12.75">
      <c r="C579" s="26"/>
      <c r="F579" s="4"/>
      <c r="G579" s="4"/>
      <c r="H579" s="4"/>
      <c r="I579" s="4"/>
      <c r="N579" s="4"/>
      <c r="S579" s="4"/>
      <c r="T579" s="5"/>
      <c r="U579" s="5"/>
      <c r="X579" s="4"/>
      <c r="AC579" s="29"/>
    </row>
    <row r="580" spans="3:29" ht="12.75">
      <c r="C580" s="26"/>
      <c r="F580" s="4"/>
      <c r="G580" s="4"/>
      <c r="H580" s="4"/>
      <c r="I580" s="4"/>
      <c r="N580" s="4"/>
      <c r="S580" s="4"/>
      <c r="T580" s="5"/>
      <c r="U580" s="5"/>
      <c r="X580" s="4"/>
      <c r="AC580" s="29"/>
    </row>
    <row r="581" spans="3:29" ht="12.75">
      <c r="C581" s="26"/>
      <c r="F581" s="4"/>
      <c r="G581" s="4"/>
      <c r="H581" s="4"/>
      <c r="I581" s="4"/>
      <c r="N581" s="4"/>
      <c r="S581" s="4"/>
      <c r="T581" s="5"/>
      <c r="U581" s="5"/>
      <c r="X581" s="4"/>
      <c r="AC581" s="29"/>
    </row>
    <row r="582" spans="3:29" ht="12.75">
      <c r="C582" s="26"/>
      <c r="F582" s="4"/>
      <c r="G582" s="4"/>
      <c r="H582" s="4"/>
      <c r="I582" s="4"/>
      <c r="N582" s="4"/>
      <c r="S582" s="4"/>
      <c r="T582" s="5"/>
      <c r="U582" s="5"/>
      <c r="X582" s="4"/>
      <c r="AC582" s="29"/>
    </row>
    <row r="583" spans="3:29" ht="12.75">
      <c r="C583" s="26"/>
      <c r="F583" s="4"/>
      <c r="G583" s="4"/>
      <c r="H583" s="4"/>
      <c r="I583" s="4"/>
      <c r="N583" s="4"/>
      <c r="S583" s="4"/>
      <c r="T583" s="5"/>
      <c r="U583" s="5"/>
      <c r="X583" s="4"/>
      <c r="AC583" s="29"/>
    </row>
    <row r="584" spans="3:29" ht="12.75">
      <c r="C584" s="26"/>
      <c r="F584" s="4"/>
      <c r="G584" s="4"/>
      <c r="H584" s="4"/>
      <c r="I584" s="4"/>
      <c r="N584" s="4"/>
      <c r="S584" s="4"/>
      <c r="T584" s="5"/>
      <c r="U584" s="5"/>
      <c r="X584" s="4"/>
      <c r="AC584" s="29"/>
    </row>
    <row r="585" spans="3:29" ht="12.75">
      <c r="C585" s="26"/>
      <c r="F585" s="4"/>
      <c r="G585" s="4"/>
      <c r="H585" s="4"/>
      <c r="I585" s="4"/>
      <c r="N585" s="4"/>
      <c r="S585" s="4"/>
      <c r="T585" s="5"/>
      <c r="U585" s="5"/>
      <c r="X585" s="4"/>
      <c r="AC585" s="29"/>
    </row>
    <row r="586" spans="3:29" ht="12.75">
      <c r="C586" s="26"/>
      <c r="F586" s="4"/>
      <c r="G586" s="4"/>
      <c r="H586" s="4"/>
      <c r="I586" s="4"/>
      <c r="N586" s="4"/>
      <c r="S586" s="4"/>
      <c r="T586" s="5"/>
      <c r="U586" s="5"/>
      <c r="X586" s="4"/>
      <c r="AC586" s="29"/>
    </row>
    <row r="587" spans="3:29" ht="12.75">
      <c r="C587" s="26"/>
      <c r="F587" s="4"/>
      <c r="G587" s="4"/>
      <c r="H587" s="4"/>
      <c r="I587" s="4"/>
      <c r="N587" s="4"/>
      <c r="S587" s="4"/>
      <c r="T587" s="5"/>
      <c r="U587" s="5"/>
      <c r="X587" s="4"/>
      <c r="AC587" s="29"/>
    </row>
    <row r="588" spans="3:29" ht="12.75">
      <c r="C588" s="26"/>
      <c r="F588" s="4"/>
      <c r="G588" s="4"/>
      <c r="H588" s="4"/>
      <c r="I588" s="4"/>
      <c r="N588" s="4"/>
      <c r="S588" s="4"/>
      <c r="T588" s="5"/>
      <c r="U588" s="5"/>
      <c r="X588" s="4"/>
      <c r="AC588" s="29"/>
    </row>
    <row r="589" spans="3:29" ht="12.75">
      <c r="C589" s="26"/>
      <c r="F589" s="4"/>
      <c r="G589" s="4"/>
      <c r="H589" s="4"/>
      <c r="I589" s="4"/>
      <c r="N589" s="4"/>
      <c r="S589" s="4"/>
      <c r="T589" s="5"/>
      <c r="U589" s="5"/>
      <c r="X589" s="4"/>
      <c r="AC589" s="29"/>
    </row>
    <row r="590" spans="3:29" ht="12.75">
      <c r="C590" s="26"/>
      <c r="F590" s="4"/>
      <c r="G590" s="4"/>
      <c r="H590" s="4"/>
      <c r="I590" s="4"/>
      <c r="N590" s="4"/>
      <c r="S590" s="4"/>
      <c r="T590" s="5"/>
      <c r="U590" s="5"/>
      <c r="X590" s="4"/>
      <c r="AC590" s="29"/>
    </row>
    <row r="591" spans="3:29" ht="12.75">
      <c r="C591" s="26"/>
      <c r="F591" s="4"/>
      <c r="G591" s="4"/>
      <c r="H591" s="4"/>
      <c r="I591" s="4"/>
      <c r="N591" s="4"/>
      <c r="S591" s="4"/>
      <c r="T591" s="5"/>
      <c r="U591" s="5"/>
      <c r="X591" s="4"/>
      <c r="AC591" s="29"/>
    </row>
    <row r="592" spans="3:29" ht="12.75">
      <c r="C592" s="26"/>
      <c r="F592" s="4"/>
      <c r="G592" s="4"/>
      <c r="H592" s="4"/>
      <c r="I592" s="4"/>
      <c r="N592" s="4"/>
      <c r="S592" s="4"/>
      <c r="T592" s="5"/>
      <c r="U592" s="5"/>
      <c r="X592" s="4"/>
      <c r="AC592" s="29"/>
    </row>
    <row r="593" spans="3:29" ht="12.75">
      <c r="C593" s="26"/>
      <c r="F593" s="4"/>
      <c r="G593" s="4"/>
      <c r="H593" s="4"/>
      <c r="I593" s="4"/>
      <c r="N593" s="4"/>
      <c r="S593" s="4"/>
      <c r="T593" s="5"/>
      <c r="U593" s="5"/>
      <c r="X593" s="4"/>
      <c r="AC593" s="29"/>
    </row>
    <row r="594" spans="3:29" ht="12.75">
      <c r="C594" s="26"/>
      <c r="F594" s="4"/>
      <c r="G594" s="4"/>
      <c r="H594" s="4"/>
      <c r="I594" s="4"/>
      <c r="N594" s="4"/>
      <c r="S594" s="4"/>
      <c r="T594" s="5"/>
      <c r="U594" s="5"/>
      <c r="X594" s="4"/>
      <c r="AC594" s="29"/>
    </row>
    <row r="595" spans="3:29" ht="12.75">
      <c r="C595" s="26"/>
      <c r="F595" s="4"/>
      <c r="G595" s="4"/>
      <c r="H595" s="4"/>
      <c r="I595" s="4"/>
      <c r="N595" s="4"/>
      <c r="S595" s="4"/>
      <c r="T595" s="5"/>
      <c r="U595" s="5"/>
      <c r="X595" s="4"/>
      <c r="AC595" s="29"/>
    </row>
    <row r="596" spans="3:29" ht="12.75">
      <c r="C596" s="26"/>
      <c r="F596" s="4"/>
      <c r="G596" s="4"/>
      <c r="H596" s="4"/>
      <c r="I596" s="4"/>
      <c r="N596" s="4"/>
      <c r="S596" s="4"/>
      <c r="T596" s="5"/>
      <c r="U596" s="5"/>
      <c r="X596" s="4"/>
      <c r="AC596" s="29"/>
    </row>
    <row r="597" spans="3:29" ht="12.75">
      <c r="C597" s="26"/>
      <c r="F597" s="4"/>
      <c r="G597" s="4"/>
      <c r="H597" s="4"/>
      <c r="I597" s="4"/>
      <c r="N597" s="4"/>
      <c r="S597" s="4"/>
      <c r="T597" s="5"/>
      <c r="U597" s="5"/>
      <c r="X597" s="4"/>
      <c r="AC597" s="29"/>
    </row>
    <row r="598" spans="3:29" ht="12.75">
      <c r="C598" s="26"/>
      <c r="F598" s="4"/>
      <c r="G598" s="4"/>
      <c r="H598" s="4"/>
      <c r="I598" s="4"/>
      <c r="N598" s="4"/>
      <c r="S598" s="4"/>
      <c r="T598" s="5"/>
      <c r="U598" s="5"/>
      <c r="X598" s="4"/>
      <c r="AC598" s="29"/>
    </row>
    <row r="599" spans="3:29" ht="12.75">
      <c r="C599" s="26"/>
      <c r="F599" s="4"/>
      <c r="G599" s="4"/>
      <c r="H599" s="4"/>
      <c r="I599" s="4"/>
      <c r="N599" s="4"/>
      <c r="S599" s="4"/>
      <c r="T599" s="5"/>
      <c r="U599" s="5"/>
      <c r="X599" s="4"/>
      <c r="AC599" s="29"/>
    </row>
    <row r="600" spans="3:29" ht="12.75">
      <c r="C600" s="26"/>
      <c r="F600" s="4"/>
      <c r="G600" s="4"/>
      <c r="H600" s="4"/>
      <c r="I600" s="4"/>
      <c r="N600" s="4"/>
      <c r="S600" s="4"/>
      <c r="T600" s="5"/>
      <c r="U600" s="5"/>
      <c r="X600" s="4"/>
      <c r="AC600" s="29"/>
    </row>
    <row r="601" spans="3:29" ht="12.75">
      <c r="C601" s="26"/>
      <c r="F601" s="4"/>
      <c r="G601" s="4"/>
      <c r="H601" s="4"/>
      <c r="I601" s="4"/>
      <c r="N601" s="4"/>
      <c r="S601" s="4"/>
      <c r="T601" s="5"/>
      <c r="U601" s="5"/>
      <c r="X601" s="4"/>
      <c r="AC601" s="29"/>
    </row>
    <row r="602" spans="3:29" ht="12.75">
      <c r="C602" s="26"/>
      <c r="F602" s="4"/>
      <c r="G602" s="4"/>
      <c r="H602" s="4"/>
      <c r="I602" s="4"/>
      <c r="N602" s="4"/>
      <c r="S602" s="4"/>
      <c r="T602" s="5"/>
      <c r="U602" s="5"/>
      <c r="X602" s="4"/>
      <c r="AC602" s="29"/>
    </row>
    <row r="603" spans="3:29" ht="12.75">
      <c r="C603" s="26"/>
      <c r="F603" s="4"/>
      <c r="G603" s="4"/>
      <c r="H603" s="4"/>
      <c r="I603" s="4"/>
      <c r="N603" s="4"/>
      <c r="S603" s="4"/>
      <c r="T603" s="5"/>
      <c r="U603" s="5"/>
      <c r="X603" s="4"/>
      <c r="AC603" s="29"/>
    </row>
    <row r="604" spans="3:29" ht="12.75">
      <c r="C604" s="26"/>
      <c r="F604" s="4"/>
      <c r="G604" s="4"/>
      <c r="H604" s="4"/>
      <c r="I604" s="4"/>
      <c r="N604" s="4"/>
      <c r="S604" s="4"/>
      <c r="T604" s="5"/>
      <c r="U604" s="5"/>
      <c r="X604" s="4"/>
      <c r="AC604" s="29"/>
    </row>
    <row r="605" spans="3:29" ht="12.75">
      <c r="C605" s="26"/>
      <c r="F605" s="4"/>
      <c r="G605" s="4"/>
      <c r="H605" s="4"/>
      <c r="I605" s="4"/>
      <c r="N605" s="4"/>
      <c r="S605" s="4"/>
      <c r="T605" s="5"/>
      <c r="U605" s="5"/>
      <c r="X605" s="4"/>
      <c r="AC605" s="29"/>
    </row>
    <row r="606" spans="3:29" ht="12.75">
      <c r="C606" s="26"/>
      <c r="F606" s="4"/>
      <c r="G606" s="4"/>
      <c r="H606" s="4"/>
      <c r="I606" s="4"/>
      <c r="N606" s="4"/>
      <c r="S606" s="4"/>
      <c r="T606" s="5"/>
      <c r="U606" s="5"/>
      <c r="X606" s="4"/>
      <c r="AC606" s="29"/>
    </row>
    <row r="607" spans="3:29" ht="12.75">
      <c r="C607" s="26"/>
      <c r="F607" s="4"/>
      <c r="G607" s="4"/>
      <c r="H607" s="4"/>
      <c r="I607" s="4"/>
      <c r="N607" s="4"/>
      <c r="S607" s="4"/>
      <c r="T607" s="5"/>
      <c r="U607" s="5"/>
      <c r="X607" s="4"/>
      <c r="AC607" s="29"/>
    </row>
    <row r="608" spans="3:29" ht="12.75">
      <c r="C608" s="26"/>
      <c r="F608" s="4"/>
      <c r="G608" s="4"/>
      <c r="H608" s="4"/>
      <c r="I608" s="4"/>
      <c r="N608" s="4"/>
      <c r="S608" s="4"/>
      <c r="T608" s="5"/>
      <c r="U608" s="5"/>
      <c r="X608" s="4"/>
      <c r="AC608" s="29"/>
    </row>
    <row r="609" spans="3:29" ht="12.75">
      <c r="C609" s="26"/>
      <c r="F609" s="4"/>
      <c r="G609" s="4"/>
      <c r="H609" s="4"/>
      <c r="I609" s="4"/>
      <c r="N609" s="4"/>
      <c r="S609" s="4"/>
      <c r="T609" s="5"/>
      <c r="U609" s="5"/>
      <c r="X609" s="4"/>
      <c r="AC609" s="29"/>
    </row>
    <row r="610" spans="3:29" ht="12.75">
      <c r="C610" s="26"/>
      <c r="F610" s="4"/>
      <c r="G610" s="4"/>
      <c r="H610" s="4"/>
      <c r="I610" s="4"/>
      <c r="N610" s="4"/>
      <c r="S610" s="4"/>
      <c r="T610" s="5"/>
      <c r="U610" s="5"/>
      <c r="X610" s="4"/>
      <c r="AC610" s="29"/>
    </row>
    <row r="611" spans="3:29" ht="12.75">
      <c r="C611" s="26"/>
      <c r="F611" s="4"/>
      <c r="G611" s="4"/>
      <c r="H611" s="4"/>
      <c r="I611" s="4"/>
      <c r="N611" s="4"/>
      <c r="S611" s="4"/>
      <c r="T611" s="5"/>
      <c r="U611" s="5"/>
      <c r="X611" s="4"/>
      <c r="AC611" s="29"/>
    </row>
    <row r="612" spans="3:29" ht="12.75">
      <c r="C612" s="26"/>
      <c r="F612" s="4"/>
      <c r="G612" s="4"/>
      <c r="H612" s="4"/>
      <c r="I612" s="4"/>
      <c r="N612" s="4"/>
      <c r="S612" s="4"/>
      <c r="T612" s="5"/>
      <c r="U612" s="5"/>
      <c r="X612" s="4"/>
      <c r="AC612" s="29"/>
    </row>
    <row r="613" spans="3:29" ht="12.75">
      <c r="C613" s="26"/>
      <c r="F613" s="4"/>
      <c r="G613" s="4"/>
      <c r="H613" s="4"/>
      <c r="I613" s="4"/>
      <c r="N613" s="4"/>
      <c r="S613" s="4"/>
      <c r="T613" s="5"/>
      <c r="U613" s="5"/>
      <c r="X613" s="4"/>
      <c r="AC613" s="29"/>
    </row>
    <row r="614" spans="3:29" ht="12.75">
      <c r="C614" s="26"/>
      <c r="F614" s="4"/>
      <c r="G614" s="4"/>
      <c r="H614" s="4"/>
      <c r="I614" s="4"/>
      <c r="N614" s="4"/>
      <c r="S614" s="4"/>
      <c r="T614" s="5"/>
      <c r="U614" s="5"/>
      <c r="X614" s="4"/>
      <c r="AC614" s="29"/>
    </row>
    <row r="615" spans="3:29" ht="12.75">
      <c r="C615" s="26"/>
      <c r="F615" s="4"/>
      <c r="G615" s="4"/>
      <c r="H615" s="4"/>
      <c r="I615" s="4"/>
      <c r="N615" s="4"/>
      <c r="S615" s="4"/>
      <c r="T615" s="5"/>
      <c r="U615" s="5"/>
      <c r="X615" s="4"/>
      <c r="AC615" s="29"/>
    </row>
    <row r="616" spans="3:29" ht="12.75">
      <c r="C616" s="26"/>
      <c r="F616" s="4"/>
      <c r="G616" s="4"/>
      <c r="H616" s="4"/>
      <c r="I616" s="4"/>
      <c r="N616" s="4"/>
      <c r="S616" s="4"/>
      <c r="T616" s="5"/>
      <c r="U616" s="5"/>
      <c r="X616" s="4"/>
      <c r="AC616" s="29"/>
    </row>
    <row r="617" spans="3:29" ht="12.75">
      <c r="C617" s="26"/>
      <c r="F617" s="4"/>
      <c r="G617" s="4"/>
      <c r="H617" s="4"/>
      <c r="I617" s="4"/>
      <c r="N617" s="4"/>
      <c r="S617" s="4"/>
      <c r="T617" s="5"/>
      <c r="U617" s="5"/>
      <c r="X617" s="4"/>
      <c r="AC617" s="29"/>
    </row>
    <row r="618" spans="3:29" ht="12.75">
      <c r="C618" s="26"/>
      <c r="F618" s="4"/>
      <c r="G618" s="4"/>
      <c r="H618" s="4"/>
      <c r="I618" s="4"/>
      <c r="N618" s="4"/>
      <c r="S618" s="4"/>
      <c r="T618" s="5"/>
      <c r="U618" s="5"/>
      <c r="X618" s="4"/>
      <c r="AC618" s="29"/>
    </row>
    <row r="619" spans="3:29" ht="12.75">
      <c r="C619" s="26"/>
      <c r="F619" s="4"/>
      <c r="G619" s="4"/>
      <c r="H619" s="4"/>
      <c r="I619" s="4"/>
      <c r="N619" s="4"/>
      <c r="S619" s="4"/>
      <c r="T619" s="5"/>
      <c r="U619" s="5"/>
      <c r="X619" s="4"/>
      <c r="AC619" s="29"/>
    </row>
    <row r="620" spans="3:29" ht="12.75">
      <c r="C620" s="26"/>
      <c r="F620" s="4"/>
      <c r="G620" s="4"/>
      <c r="H620" s="4"/>
      <c r="I620" s="4"/>
      <c r="N620" s="4"/>
      <c r="S620" s="4"/>
      <c r="T620" s="5"/>
      <c r="U620" s="5"/>
      <c r="X620" s="4"/>
      <c r="AC620" s="29"/>
    </row>
    <row r="621" spans="3:29" ht="12.75">
      <c r="C621" s="26"/>
      <c r="F621" s="4"/>
      <c r="G621" s="4"/>
      <c r="H621" s="4"/>
      <c r="I621" s="4"/>
      <c r="N621" s="4"/>
      <c r="S621" s="4"/>
      <c r="T621" s="5"/>
      <c r="U621" s="5"/>
      <c r="X621" s="4"/>
      <c r="AC621" s="29"/>
    </row>
    <row r="622" spans="3:29" ht="12.75">
      <c r="C622" s="26"/>
      <c r="F622" s="4"/>
      <c r="G622" s="4"/>
      <c r="H622" s="4"/>
      <c r="I622" s="4"/>
      <c r="N622" s="4"/>
      <c r="S622" s="4"/>
      <c r="T622" s="5"/>
      <c r="U622" s="5"/>
      <c r="X622" s="4"/>
      <c r="AC622" s="29"/>
    </row>
    <row r="623" spans="3:29" ht="12.75">
      <c r="C623" s="26"/>
      <c r="F623" s="4"/>
      <c r="G623" s="4"/>
      <c r="H623" s="4"/>
      <c r="I623" s="4"/>
      <c r="N623" s="4"/>
      <c r="S623" s="4"/>
      <c r="T623" s="5"/>
      <c r="U623" s="5"/>
      <c r="X623" s="4"/>
      <c r="AC623" s="29"/>
    </row>
    <row r="624" spans="3:29" ht="12.75">
      <c r="C624" s="26"/>
      <c r="F624" s="4"/>
      <c r="G624" s="4"/>
      <c r="H624" s="4"/>
      <c r="I624" s="4"/>
      <c r="N624" s="4"/>
      <c r="S624" s="4"/>
      <c r="T624" s="5"/>
      <c r="U624" s="5"/>
      <c r="X624" s="4"/>
      <c r="AC624" s="29"/>
    </row>
    <row r="625" spans="3:29" ht="12.75">
      <c r="C625" s="26"/>
      <c r="F625" s="4"/>
      <c r="G625" s="4"/>
      <c r="H625" s="4"/>
      <c r="I625" s="4"/>
      <c r="N625" s="4"/>
      <c r="S625" s="4"/>
      <c r="T625" s="5"/>
      <c r="U625" s="5"/>
      <c r="X625" s="4"/>
      <c r="AC625" s="29"/>
    </row>
    <row r="626" spans="3:29" ht="12.75">
      <c r="C626" s="26"/>
      <c r="F626" s="4"/>
      <c r="G626" s="4"/>
      <c r="H626" s="4"/>
      <c r="I626" s="4"/>
      <c r="N626" s="4"/>
      <c r="S626" s="4"/>
      <c r="T626" s="5"/>
      <c r="U626" s="5"/>
      <c r="X626" s="4"/>
      <c r="AC626" s="29"/>
    </row>
    <row r="627" spans="3:29" ht="12.75">
      <c r="C627" s="26"/>
      <c r="F627" s="4"/>
      <c r="G627" s="4"/>
      <c r="H627" s="4"/>
      <c r="I627" s="4"/>
      <c r="N627" s="4"/>
      <c r="S627" s="4"/>
      <c r="T627" s="5"/>
      <c r="U627" s="5"/>
      <c r="X627" s="4"/>
      <c r="AC627" s="29"/>
    </row>
    <row r="628" spans="3:29" ht="12.75">
      <c r="C628" s="26"/>
      <c r="F628" s="4"/>
      <c r="G628" s="4"/>
      <c r="H628" s="4"/>
      <c r="I628" s="4"/>
      <c r="N628" s="4"/>
      <c r="S628" s="4"/>
      <c r="T628" s="5"/>
      <c r="U628" s="5"/>
      <c r="X628" s="4"/>
      <c r="AC628" s="29"/>
    </row>
    <row r="629" spans="3:29" ht="12.75">
      <c r="C629" s="26"/>
      <c r="F629" s="4"/>
      <c r="G629" s="4"/>
      <c r="H629" s="4"/>
      <c r="I629" s="4"/>
      <c r="N629" s="4"/>
      <c r="S629" s="4"/>
      <c r="T629" s="5"/>
      <c r="U629" s="5"/>
      <c r="X629" s="4"/>
      <c r="AC629" s="29"/>
    </row>
    <row r="630" spans="3:29" ht="12.75">
      <c r="C630" s="26"/>
      <c r="F630" s="4"/>
      <c r="G630" s="4"/>
      <c r="H630" s="4"/>
      <c r="I630" s="4"/>
      <c r="N630" s="4"/>
      <c r="S630" s="4"/>
      <c r="T630" s="5"/>
      <c r="U630" s="5"/>
      <c r="X630" s="4"/>
      <c r="AC630" s="29"/>
    </row>
    <row r="631" spans="3:29" ht="12.75">
      <c r="C631" s="26"/>
      <c r="F631" s="4"/>
      <c r="G631" s="4"/>
      <c r="H631" s="4"/>
      <c r="I631" s="4"/>
      <c r="N631" s="4"/>
      <c r="S631" s="4"/>
      <c r="T631" s="5"/>
      <c r="U631" s="5"/>
      <c r="X631" s="4"/>
      <c r="AC631" s="29"/>
    </row>
    <row r="632" spans="3:29" ht="12.75">
      <c r="C632" s="26"/>
      <c r="F632" s="4"/>
      <c r="G632" s="4"/>
      <c r="H632" s="4"/>
      <c r="I632" s="4"/>
      <c r="N632" s="4"/>
      <c r="S632" s="4"/>
      <c r="T632" s="5"/>
      <c r="U632" s="5"/>
      <c r="X632" s="4"/>
      <c r="AC632" s="29"/>
    </row>
    <row r="633" spans="3:29" ht="12.75">
      <c r="C633" s="26"/>
      <c r="F633" s="4"/>
      <c r="G633" s="4"/>
      <c r="H633" s="4"/>
      <c r="I633" s="4"/>
      <c r="N633" s="4"/>
      <c r="S633" s="4"/>
      <c r="T633" s="5"/>
      <c r="U633" s="5"/>
      <c r="X633" s="4"/>
      <c r="AC633" s="29"/>
    </row>
    <row r="634" spans="3:29" ht="12.75">
      <c r="C634" s="26"/>
      <c r="F634" s="4"/>
      <c r="G634" s="4"/>
      <c r="H634" s="4"/>
      <c r="I634" s="4"/>
      <c r="N634" s="4"/>
      <c r="S634" s="4"/>
      <c r="T634" s="5"/>
      <c r="U634" s="5"/>
      <c r="X634" s="4"/>
      <c r="AC634" s="29"/>
    </row>
    <row r="635" spans="3:29" ht="12.75">
      <c r="C635" s="26"/>
      <c r="F635" s="4"/>
      <c r="G635" s="4"/>
      <c r="H635" s="4"/>
      <c r="I635" s="4"/>
      <c r="N635" s="4"/>
      <c r="S635" s="4"/>
      <c r="T635" s="5"/>
      <c r="U635" s="5"/>
      <c r="X635" s="4"/>
      <c r="AC635" s="29"/>
    </row>
    <row r="636" spans="3:29" ht="12.75">
      <c r="C636" s="26"/>
      <c r="F636" s="4"/>
      <c r="G636" s="4"/>
      <c r="H636" s="4"/>
      <c r="I636" s="4"/>
      <c r="N636" s="4"/>
      <c r="S636" s="4"/>
      <c r="T636" s="5"/>
      <c r="U636" s="5"/>
      <c r="X636" s="4"/>
      <c r="AC636" s="29"/>
    </row>
    <row r="637" spans="3:29" ht="12.75">
      <c r="C637" s="26"/>
      <c r="F637" s="4"/>
      <c r="G637" s="4"/>
      <c r="H637" s="4"/>
      <c r="I637" s="4"/>
      <c r="N637" s="4"/>
      <c r="S637" s="4"/>
      <c r="T637" s="5"/>
      <c r="U637" s="5"/>
      <c r="X637" s="4"/>
      <c r="AC637" s="29"/>
    </row>
    <row r="638" spans="3:29" ht="12.75">
      <c r="C638" s="26"/>
      <c r="F638" s="4"/>
      <c r="G638" s="4"/>
      <c r="H638" s="4"/>
      <c r="I638" s="4"/>
      <c r="N638" s="4"/>
      <c r="S638" s="4"/>
      <c r="T638" s="5"/>
      <c r="U638" s="5"/>
      <c r="X638" s="4"/>
      <c r="AC638" s="29"/>
    </row>
    <row r="639" spans="3:29" ht="12.75">
      <c r="C639" s="26"/>
      <c r="F639" s="4"/>
      <c r="G639" s="4"/>
      <c r="H639" s="4"/>
      <c r="I639" s="4"/>
      <c r="N639" s="4"/>
      <c r="S639" s="4"/>
      <c r="T639" s="5"/>
      <c r="U639" s="5"/>
      <c r="X639" s="4"/>
      <c r="AC639" s="29"/>
    </row>
    <row r="640" spans="3:29" ht="12.75">
      <c r="C640" s="26"/>
      <c r="F640" s="4"/>
      <c r="G640" s="4"/>
      <c r="H640" s="4"/>
      <c r="I640" s="4"/>
      <c r="N640" s="4"/>
      <c r="S640" s="4"/>
      <c r="T640" s="5"/>
      <c r="U640" s="5"/>
      <c r="X640" s="4"/>
      <c r="AC640" s="29"/>
    </row>
    <row r="641" spans="3:29" ht="12.75">
      <c r="C641" s="26"/>
      <c r="F641" s="4"/>
      <c r="G641" s="4"/>
      <c r="H641" s="4"/>
      <c r="I641" s="4"/>
      <c r="N641" s="4"/>
      <c r="S641" s="4"/>
      <c r="T641" s="5"/>
      <c r="U641" s="5"/>
      <c r="X641" s="4"/>
      <c r="AC641" s="29"/>
    </row>
    <row r="642" spans="3:29" ht="12.75">
      <c r="C642" s="26"/>
      <c r="F642" s="4"/>
      <c r="G642" s="4"/>
      <c r="H642" s="4"/>
      <c r="I642" s="4"/>
      <c r="N642" s="4"/>
      <c r="S642" s="4"/>
      <c r="T642" s="5"/>
      <c r="U642" s="5"/>
      <c r="X642" s="4"/>
      <c r="AC642" s="29"/>
    </row>
    <row r="643" spans="3:29" ht="12.75">
      <c r="C643" s="26"/>
      <c r="F643" s="4"/>
      <c r="G643" s="4"/>
      <c r="H643" s="4"/>
      <c r="I643" s="4"/>
      <c r="N643" s="4"/>
      <c r="S643" s="4"/>
      <c r="T643" s="5"/>
      <c r="U643" s="5"/>
      <c r="X643" s="4"/>
      <c r="AC643" s="29"/>
    </row>
    <row r="644" spans="3:29" ht="12.75">
      <c r="C644" s="26"/>
      <c r="F644" s="4"/>
      <c r="G644" s="4"/>
      <c r="H644" s="4"/>
      <c r="I644" s="4"/>
      <c r="N644" s="4"/>
      <c r="S644" s="4"/>
      <c r="T644" s="5"/>
      <c r="U644" s="5"/>
      <c r="X644" s="4"/>
      <c r="AC644" s="29"/>
    </row>
    <row r="645" spans="3:29" ht="12.75">
      <c r="C645" s="26"/>
      <c r="F645" s="4"/>
      <c r="G645" s="4"/>
      <c r="H645" s="4"/>
      <c r="I645" s="4"/>
      <c r="N645" s="4"/>
      <c r="S645" s="4"/>
      <c r="T645" s="5"/>
      <c r="U645" s="5"/>
      <c r="X645" s="4"/>
      <c r="AC645" s="29"/>
    </row>
    <row r="646" spans="3:29" ht="12.75">
      <c r="C646" s="26"/>
      <c r="F646" s="4"/>
      <c r="G646" s="4"/>
      <c r="H646" s="4"/>
      <c r="I646" s="4"/>
      <c r="N646" s="4"/>
      <c r="S646" s="4"/>
      <c r="T646" s="5"/>
      <c r="U646" s="5"/>
      <c r="X646" s="4"/>
      <c r="AC646" s="29"/>
    </row>
    <row r="647" spans="3:29" ht="12.75">
      <c r="C647" s="26"/>
      <c r="F647" s="4"/>
      <c r="G647" s="4"/>
      <c r="H647" s="4"/>
      <c r="I647" s="4"/>
      <c r="N647" s="4"/>
      <c r="S647" s="4"/>
      <c r="T647" s="5"/>
      <c r="U647" s="5"/>
      <c r="X647" s="4"/>
      <c r="AC647" s="29"/>
    </row>
    <row r="648" spans="3:29" ht="12.75">
      <c r="C648" s="26"/>
      <c r="F648" s="4"/>
      <c r="G648" s="4"/>
      <c r="H648" s="4"/>
      <c r="I648" s="4"/>
      <c r="N648" s="4"/>
      <c r="S648" s="4"/>
      <c r="T648" s="5"/>
      <c r="U648" s="5"/>
      <c r="X648" s="4"/>
      <c r="AC648" s="29"/>
    </row>
    <row r="649" spans="3:29" ht="12.75">
      <c r="C649" s="26"/>
      <c r="F649" s="4"/>
      <c r="G649" s="4"/>
      <c r="H649" s="4"/>
      <c r="I649" s="4"/>
      <c r="N649" s="4"/>
      <c r="S649" s="4"/>
      <c r="T649" s="5"/>
      <c r="U649" s="5"/>
      <c r="X649" s="4"/>
      <c r="AC649" s="29"/>
    </row>
    <row r="650" spans="3:29" ht="12.75">
      <c r="C650" s="26"/>
      <c r="F650" s="4"/>
      <c r="G650" s="4"/>
      <c r="H650" s="4"/>
      <c r="I650" s="4"/>
      <c r="N650" s="4"/>
      <c r="S650" s="4"/>
      <c r="T650" s="5"/>
      <c r="U650" s="5"/>
      <c r="X650" s="4"/>
      <c r="AC650" s="29"/>
    </row>
    <row r="651" spans="3:29" ht="12.75">
      <c r="C651" s="26"/>
      <c r="F651" s="4"/>
      <c r="G651" s="4"/>
      <c r="H651" s="4"/>
      <c r="I651" s="4"/>
      <c r="N651" s="4"/>
      <c r="S651" s="4"/>
      <c r="T651" s="5"/>
      <c r="U651" s="5"/>
      <c r="X651" s="4"/>
      <c r="AC651" s="29"/>
    </row>
    <row r="652" spans="3:29" ht="12.75">
      <c r="C652" s="26"/>
      <c r="F652" s="4"/>
      <c r="G652" s="4"/>
      <c r="H652" s="4"/>
      <c r="I652" s="4"/>
      <c r="N652" s="4"/>
      <c r="S652" s="4"/>
      <c r="T652" s="5"/>
      <c r="U652" s="5"/>
      <c r="X652" s="4"/>
      <c r="AC652" s="29"/>
    </row>
    <row r="653" spans="3:29" ht="12.75">
      <c r="C653" s="26"/>
      <c r="F653" s="4"/>
      <c r="G653" s="4"/>
      <c r="H653" s="4"/>
      <c r="I653" s="4"/>
      <c r="N653" s="4"/>
      <c r="S653" s="4"/>
      <c r="T653" s="5"/>
      <c r="U653" s="5"/>
      <c r="X653" s="4"/>
      <c r="AC653" s="29"/>
    </row>
    <row r="654" spans="3:29" ht="12.75">
      <c r="C654" s="26"/>
      <c r="F654" s="4"/>
      <c r="G654" s="4"/>
      <c r="H654" s="4"/>
      <c r="I654" s="4"/>
      <c r="N654" s="4"/>
      <c r="S654" s="4"/>
      <c r="T654" s="5"/>
      <c r="U654" s="5"/>
      <c r="X654" s="4"/>
      <c r="AC654" s="29"/>
    </row>
    <row r="655" spans="3:29" ht="12.75">
      <c r="C655" s="26"/>
      <c r="F655" s="4"/>
      <c r="G655" s="4"/>
      <c r="H655" s="4"/>
      <c r="I655" s="4"/>
      <c r="N655" s="4"/>
      <c r="S655" s="4"/>
      <c r="T655" s="5"/>
      <c r="U655" s="5"/>
      <c r="X655" s="4"/>
      <c r="AC655" s="29"/>
    </row>
    <row r="656" spans="3:29" ht="12.75">
      <c r="C656" s="26"/>
      <c r="F656" s="4"/>
      <c r="G656" s="4"/>
      <c r="H656" s="4"/>
      <c r="I656" s="4"/>
      <c r="N656" s="4"/>
      <c r="S656" s="4"/>
      <c r="T656" s="5"/>
      <c r="U656" s="5"/>
      <c r="X656" s="4"/>
      <c r="AC656" s="29"/>
    </row>
    <row r="657" spans="3:29" ht="12.75">
      <c r="C657" s="26"/>
      <c r="F657" s="4"/>
      <c r="G657" s="4"/>
      <c r="H657" s="4"/>
      <c r="I657" s="4"/>
      <c r="N657" s="4"/>
      <c r="S657" s="4"/>
      <c r="T657" s="5"/>
      <c r="U657" s="5"/>
      <c r="X657" s="4"/>
      <c r="AC657" s="29"/>
    </row>
    <row r="658" spans="3:29" ht="12.75">
      <c r="C658" s="26"/>
      <c r="F658" s="4"/>
      <c r="G658" s="4"/>
      <c r="H658" s="4"/>
      <c r="I658" s="4"/>
      <c r="N658" s="4"/>
      <c r="S658" s="4"/>
      <c r="T658" s="5"/>
      <c r="U658" s="5"/>
      <c r="X658" s="4"/>
      <c r="AC658" s="29"/>
    </row>
    <row r="659" spans="3:29" ht="12.75">
      <c r="C659" s="26"/>
      <c r="F659" s="4"/>
      <c r="G659" s="4"/>
      <c r="H659" s="4"/>
      <c r="I659" s="4"/>
      <c r="N659" s="4"/>
      <c r="S659" s="4"/>
      <c r="T659" s="5"/>
      <c r="U659" s="5"/>
      <c r="X659" s="4"/>
      <c r="AC659" s="29"/>
    </row>
    <row r="660" spans="3:29" ht="12.75">
      <c r="C660" s="26"/>
      <c r="F660" s="4"/>
      <c r="G660" s="4"/>
      <c r="H660" s="4"/>
      <c r="I660" s="4"/>
      <c r="N660" s="4"/>
      <c r="S660" s="4"/>
      <c r="T660" s="5"/>
      <c r="U660" s="5"/>
      <c r="X660" s="4"/>
      <c r="AC660" s="29"/>
    </row>
    <row r="661" spans="3:29" ht="12.75">
      <c r="C661" s="26"/>
      <c r="F661" s="4"/>
      <c r="G661" s="4"/>
      <c r="H661" s="4"/>
      <c r="I661" s="4"/>
      <c r="N661" s="4"/>
      <c r="S661" s="4"/>
      <c r="T661" s="5"/>
      <c r="U661" s="5"/>
      <c r="X661" s="4"/>
      <c r="AC661" s="29"/>
    </row>
    <row r="662" spans="3:29" ht="12.75">
      <c r="C662" s="26"/>
      <c r="F662" s="4"/>
      <c r="G662" s="4"/>
      <c r="H662" s="4"/>
      <c r="I662" s="4"/>
      <c r="N662" s="4"/>
      <c r="S662" s="4"/>
      <c r="T662" s="5"/>
      <c r="U662" s="5"/>
      <c r="X662" s="4"/>
      <c r="AC662" s="29"/>
    </row>
    <row r="663" spans="3:29" ht="12.75">
      <c r="C663" s="26"/>
      <c r="F663" s="4"/>
      <c r="G663" s="4"/>
      <c r="H663" s="4"/>
      <c r="I663" s="4"/>
      <c r="N663" s="4"/>
      <c r="S663" s="4"/>
      <c r="T663" s="5"/>
      <c r="U663" s="5"/>
      <c r="X663" s="4"/>
      <c r="AC663" s="29"/>
    </row>
    <row r="664" spans="3:29" ht="12.75">
      <c r="C664" s="26"/>
      <c r="F664" s="4"/>
      <c r="G664" s="4"/>
      <c r="H664" s="4"/>
      <c r="I664" s="4"/>
      <c r="N664" s="4"/>
      <c r="S664" s="4"/>
      <c r="T664" s="5"/>
      <c r="U664" s="5"/>
      <c r="X664" s="4"/>
      <c r="AC664" s="29"/>
    </row>
    <row r="665" spans="3:29" ht="12.75">
      <c r="C665" s="26"/>
      <c r="F665" s="4"/>
      <c r="G665" s="4"/>
      <c r="H665" s="4"/>
      <c r="I665" s="4"/>
      <c r="N665" s="4"/>
      <c r="S665" s="4"/>
      <c r="T665" s="5"/>
      <c r="U665" s="5"/>
      <c r="X665" s="4"/>
      <c r="AC665" s="29"/>
    </row>
    <row r="666" spans="3:29" ht="12.75">
      <c r="C666" s="26"/>
      <c r="F666" s="4"/>
      <c r="G666" s="4"/>
      <c r="H666" s="4"/>
      <c r="I666" s="4"/>
      <c r="N666" s="4"/>
      <c r="S666" s="4"/>
      <c r="T666" s="5"/>
      <c r="U666" s="5"/>
      <c r="X666" s="4"/>
      <c r="AC666" s="29"/>
    </row>
    <row r="667" spans="3:29" ht="12.75">
      <c r="C667" s="26"/>
      <c r="F667" s="4"/>
      <c r="G667" s="4"/>
      <c r="H667" s="4"/>
      <c r="I667" s="4"/>
      <c r="N667" s="4"/>
      <c r="S667" s="4"/>
      <c r="T667" s="5"/>
      <c r="U667" s="5"/>
      <c r="X667" s="4"/>
      <c r="AC667" s="29"/>
    </row>
    <row r="668" spans="3:29" ht="12.75">
      <c r="C668" s="26"/>
      <c r="F668" s="4"/>
      <c r="G668" s="4"/>
      <c r="H668" s="4"/>
      <c r="I668" s="4"/>
      <c r="N668" s="4"/>
      <c r="S668" s="4"/>
      <c r="T668" s="5"/>
      <c r="U668" s="5"/>
      <c r="X668" s="4"/>
      <c r="AC668" s="29"/>
    </row>
    <row r="669" spans="3:29" ht="12.75">
      <c r="C669" s="26"/>
      <c r="F669" s="4"/>
      <c r="G669" s="4"/>
      <c r="H669" s="4"/>
      <c r="I669" s="4"/>
      <c r="N669" s="4"/>
      <c r="S669" s="4"/>
      <c r="T669" s="5"/>
      <c r="U669" s="5"/>
      <c r="X669" s="4"/>
      <c r="AC669" s="29"/>
    </row>
    <row r="670" spans="3:29" ht="12.75">
      <c r="C670" s="26"/>
      <c r="F670" s="4"/>
      <c r="G670" s="4"/>
      <c r="H670" s="4"/>
      <c r="I670" s="4"/>
      <c r="N670" s="4"/>
      <c r="S670" s="4"/>
      <c r="T670" s="5"/>
      <c r="U670" s="5"/>
      <c r="X670" s="4"/>
      <c r="AC670" s="29"/>
    </row>
    <row r="671" spans="3:29" ht="12.75">
      <c r="C671" s="26"/>
      <c r="F671" s="4"/>
      <c r="G671" s="4"/>
      <c r="H671" s="4"/>
      <c r="I671" s="4"/>
      <c r="N671" s="4"/>
      <c r="S671" s="4"/>
      <c r="T671" s="5"/>
      <c r="U671" s="5"/>
      <c r="X671" s="4"/>
      <c r="AC671" s="29"/>
    </row>
    <row r="672" spans="3:29" ht="12.75">
      <c r="C672" s="26"/>
      <c r="F672" s="4"/>
      <c r="G672" s="4"/>
      <c r="H672" s="4"/>
      <c r="I672" s="4"/>
      <c r="N672" s="4"/>
      <c r="S672" s="4"/>
      <c r="T672" s="5"/>
      <c r="U672" s="5"/>
      <c r="X672" s="4"/>
      <c r="AC672" s="29"/>
    </row>
    <row r="673" spans="3:29" ht="12.75">
      <c r="C673" s="26"/>
      <c r="F673" s="4"/>
      <c r="G673" s="4"/>
      <c r="H673" s="4"/>
      <c r="I673" s="4"/>
      <c r="N673" s="4"/>
      <c r="S673" s="4"/>
      <c r="T673" s="5"/>
      <c r="U673" s="5"/>
      <c r="X673" s="4"/>
      <c r="AC673" s="29"/>
    </row>
    <row r="674" spans="3:29" ht="12.75">
      <c r="C674" s="26"/>
      <c r="F674" s="4"/>
      <c r="G674" s="4"/>
      <c r="H674" s="4"/>
      <c r="I674" s="4"/>
      <c r="N674" s="4"/>
      <c r="S674" s="4"/>
      <c r="T674" s="5"/>
      <c r="U674" s="5"/>
      <c r="X674" s="4"/>
      <c r="AC674" s="29"/>
    </row>
    <row r="675" spans="3:29" ht="12.75">
      <c r="C675" s="26"/>
      <c r="F675" s="4"/>
      <c r="G675" s="4"/>
      <c r="H675" s="4"/>
      <c r="I675" s="4"/>
      <c r="N675" s="4"/>
      <c r="S675" s="4"/>
      <c r="T675" s="5"/>
      <c r="U675" s="5"/>
      <c r="X675" s="4"/>
      <c r="AC675" s="29"/>
    </row>
    <row r="676" spans="3:29" ht="12.75">
      <c r="C676" s="26"/>
      <c r="F676" s="4"/>
      <c r="G676" s="4"/>
      <c r="H676" s="4"/>
      <c r="I676" s="4"/>
      <c r="N676" s="4"/>
      <c r="S676" s="4"/>
      <c r="T676" s="5"/>
      <c r="U676" s="5"/>
      <c r="X676" s="4"/>
      <c r="AC676" s="29"/>
    </row>
    <row r="677" spans="3:29" ht="12.75">
      <c r="C677" s="26"/>
      <c r="F677" s="4"/>
      <c r="G677" s="4"/>
      <c r="H677" s="4"/>
      <c r="I677" s="4"/>
      <c r="N677" s="4"/>
      <c r="S677" s="4"/>
      <c r="T677" s="5"/>
      <c r="U677" s="5"/>
      <c r="X677" s="4"/>
      <c r="AC677" s="29"/>
    </row>
    <row r="678" spans="3:29" ht="12.75">
      <c r="C678" s="26"/>
      <c r="F678" s="4"/>
      <c r="G678" s="4"/>
      <c r="H678" s="4"/>
      <c r="I678" s="4"/>
      <c r="N678" s="4"/>
      <c r="S678" s="4"/>
      <c r="T678" s="5"/>
      <c r="U678" s="5"/>
      <c r="X678" s="4"/>
      <c r="AC678" s="29"/>
    </row>
    <row r="679" spans="3:29" ht="12.75">
      <c r="C679" s="26"/>
      <c r="F679" s="4"/>
      <c r="G679" s="4"/>
      <c r="H679" s="4"/>
      <c r="I679" s="4"/>
      <c r="N679" s="4"/>
      <c r="S679" s="4"/>
      <c r="T679" s="5"/>
      <c r="U679" s="5"/>
      <c r="X679" s="4"/>
      <c r="AC679" s="29"/>
    </row>
    <row r="680" spans="3:29" ht="12.75">
      <c r="C680" s="26"/>
      <c r="F680" s="4"/>
      <c r="G680" s="4"/>
      <c r="H680" s="4"/>
      <c r="I680" s="4"/>
      <c r="N680" s="4"/>
      <c r="S680" s="4"/>
      <c r="T680" s="5"/>
      <c r="U680" s="5"/>
      <c r="X680" s="4"/>
      <c r="AC680" s="29"/>
    </row>
    <row r="681" spans="3:29" ht="12.75">
      <c r="C681" s="26"/>
      <c r="F681" s="4"/>
      <c r="G681" s="4"/>
      <c r="H681" s="4"/>
      <c r="I681" s="4"/>
      <c r="N681" s="4"/>
      <c r="S681" s="4"/>
      <c r="T681" s="5"/>
      <c r="U681" s="5"/>
      <c r="X681" s="4"/>
      <c r="AC681" s="29"/>
    </row>
    <row r="682" spans="3:29" ht="12.75">
      <c r="C682" s="26"/>
      <c r="F682" s="4"/>
      <c r="G682" s="4"/>
      <c r="H682" s="4"/>
      <c r="I682" s="4"/>
      <c r="N682" s="4"/>
      <c r="S682" s="4"/>
      <c r="T682" s="5"/>
      <c r="U682" s="5"/>
      <c r="X682" s="4"/>
      <c r="AC682" s="29"/>
    </row>
    <row r="683" spans="3:29" ht="12.75">
      <c r="C683" s="26"/>
      <c r="F683" s="4"/>
      <c r="G683" s="4"/>
      <c r="H683" s="4"/>
      <c r="I683" s="4"/>
      <c r="N683" s="4"/>
      <c r="S683" s="4"/>
      <c r="T683" s="5"/>
      <c r="U683" s="5"/>
      <c r="X683" s="4"/>
      <c r="AC683" s="29"/>
    </row>
    <row r="684" spans="3:29" ht="12.75">
      <c r="C684" s="26"/>
      <c r="F684" s="4"/>
      <c r="G684" s="4"/>
      <c r="H684" s="4"/>
      <c r="I684" s="4"/>
      <c r="N684" s="4"/>
      <c r="S684" s="4"/>
      <c r="T684" s="5"/>
      <c r="U684" s="5"/>
      <c r="X684" s="4"/>
      <c r="AC684" s="29"/>
    </row>
    <row r="685" spans="3:29" ht="12.75">
      <c r="C685" s="26"/>
      <c r="F685" s="4"/>
      <c r="G685" s="4"/>
      <c r="H685" s="4"/>
      <c r="I685" s="4"/>
      <c r="N685" s="4"/>
      <c r="S685" s="4"/>
      <c r="T685" s="5"/>
      <c r="U685" s="5"/>
      <c r="X685" s="4"/>
      <c r="AC685" s="29"/>
    </row>
    <row r="686" spans="3:29" ht="12.75">
      <c r="C686" s="26"/>
      <c r="F686" s="4"/>
      <c r="G686" s="4"/>
      <c r="H686" s="4"/>
      <c r="I686" s="4"/>
      <c r="N686" s="4"/>
      <c r="S686" s="4"/>
      <c r="T686" s="5"/>
      <c r="U686" s="5"/>
      <c r="X686" s="4"/>
      <c r="AC686" s="29"/>
    </row>
    <row r="687" spans="3:29" ht="12.75">
      <c r="C687" s="26"/>
      <c r="F687" s="4"/>
      <c r="G687" s="4"/>
      <c r="H687" s="4"/>
      <c r="I687" s="4"/>
      <c r="N687" s="4"/>
      <c r="S687" s="4"/>
      <c r="T687" s="5"/>
      <c r="U687" s="5"/>
      <c r="X687" s="4"/>
      <c r="AC687" s="29"/>
    </row>
    <row r="688" spans="3:29" ht="12.75">
      <c r="C688" s="26"/>
      <c r="F688" s="4"/>
      <c r="G688" s="4"/>
      <c r="H688" s="4"/>
      <c r="I688" s="4"/>
      <c r="N688" s="4"/>
      <c r="S688" s="4"/>
      <c r="T688" s="5"/>
      <c r="U688" s="5"/>
      <c r="X688" s="4"/>
      <c r="AC688" s="29"/>
    </row>
    <row r="689" spans="3:29" ht="12.75">
      <c r="C689" s="26"/>
      <c r="F689" s="4"/>
      <c r="G689" s="4"/>
      <c r="H689" s="4"/>
      <c r="I689" s="4"/>
      <c r="N689" s="4"/>
      <c r="S689" s="4"/>
      <c r="T689" s="5"/>
      <c r="U689" s="5"/>
      <c r="X689" s="4"/>
      <c r="AC689" s="29"/>
    </row>
    <row r="690" spans="3:29" ht="12.75">
      <c r="C690" s="26"/>
      <c r="F690" s="4"/>
      <c r="G690" s="4"/>
      <c r="H690" s="4"/>
      <c r="I690" s="4"/>
      <c r="N690" s="4"/>
      <c r="S690" s="4"/>
      <c r="T690" s="5"/>
      <c r="U690" s="5"/>
      <c r="X690" s="4"/>
      <c r="AC690" s="29"/>
    </row>
    <row r="691" spans="3:29" ht="12.75">
      <c r="C691" s="26"/>
      <c r="F691" s="4"/>
      <c r="G691" s="4"/>
      <c r="H691" s="4"/>
      <c r="I691" s="4"/>
      <c r="N691" s="4"/>
      <c r="S691" s="4"/>
      <c r="T691" s="5"/>
      <c r="U691" s="5"/>
      <c r="X691" s="4"/>
      <c r="AC691" s="29"/>
    </row>
    <row r="692" spans="3:29" ht="12.75">
      <c r="C692" s="26"/>
      <c r="F692" s="4"/>
      <c r="G692" s="4"/>
      <c r="H692" s="4"/>
      <c r="I692" s="4"/>
      <c r="N692" s="4"/>
      <c r="S692" s="4"/>
      <c r="T692" s="5"/>
      <c r="U692" s="5"/>
      <c r="X692" s="4"/>
      <c r="AC692" s="29"/>
    </row>
    <row r="693" spans="3:29" ht="12.75">
      <c r="C693" s="26"/>
      <c r="F693" s="4"/>
      <c r="G693" s="4"/>
      <c r="H693" s="4"/>
      <c r="I693" s="4"/>
      <c r="N693" s="4"/>
      <c r="S693" s="4"/>
      <c r="T693" s="5"/>
      <c r="U693" s="5"/>
      <c r="X693" s="4"/>
      <c r="AC693" s="29"/>
    </row>
    <row r="694" spans="3:29" ht="12.75">
      <c r="C694" s="26"/>
      <c r="F694" s="4"/>
      <c r="G694" s="4"/>
      <c r="H694" s="4"/>
      <c r="I694" s="4"/>
      <c r="N694" s="4"/>
      <c r="S694" s="4"/>
      <c r="T694" s="5"/>
      <c r="U694" s="5"/>
      <c r="X694" s="4"/>
      <c r="AC694" s="29"/>
    </row>
    <row r="695" spans="3:29" ht="12.75">
      <c r="C695" s="26"/>
      <c r="F695" s="4"/>
      <c r="G695" s="4"/>
      <c r="H695" s="4"/>
      <c r="I695" s="4"/>
      <c r="N695" s="4"/>
      <c r="S695" s="4"/>
      <c r="T695" s="5"/>
      <c r="U695" s="5"/>
      <c r="X695" s="4"/>
      <c r="AC695" s="29"/>
    </row>
    <row r="696" spans="3:29" ht="12.75">
      <c r="C696" s="26"/>
      <c r="F696" s="4"/>
      <c r="G696" s="4"/>
      <c r="H696" s="4"/>
      <c r="I696" s="4"/>
      <c r="N696" s="4"/>
      <c r="S696" s="4"/>
      <c r="T696" s="5"/>
      <c r="U696" s="5"/>
      <c r="X696" s="4"/>
      <c r="AC696" s="29"/>
    </row>
    <row r="697" spans="3:29" ht="12.75">
      <c r="C697" s="26"/>
      <c r="F697" s="4"/>
      <c r="G697" s="4"/>
      <c r="H697" s="4"/>
      <c r="I697" s="4"/>
      <c r="N697" s="4"/>
      <c r="S697" s="4"/>
      <c r="T697" s="5"/>
      <c r="U697" s="5"/>
      <c r="X697" s="4"/>
      <c r="AC697" s="29"/>
    </row>
    <row r="698" spans="3:29" ht="12.75">
      <c r="C698" s="26"/>
      <c r="F698" s="4"/>
      <c r="G698" s="4"/>
      <c r="H698" s="4"/>
      <c r="I698" s="4"/>
      <c r="N698" s="4"/>
      <c r="S698" s="4"/>
      <c r="T698" s="5"/>
      <c r="U698" s="5"/>
      <c r="X698" s="4"/>
      <c r="AC698" s="29"/>
    </row>
    <row r="699" spans="3:29" ht="12.75">
      <c r="C699" s="26"/>
      <c r="F699" s="4"/>
      <c r="G699" s="4"/>
      <c r="H699" s="4"/>
      <c r="I699" s="4"/>
      <c r="N699" s="4"/>
      <c r="S699" s="4"/>
      <c r="T699" s="5"/>
      <c r="U699" s="5"/>
      <c r="X699" s="4"/>
      <c r="AC699" s="29"/>
    </row>
    <row r="700" spans="3:29" ht="12.75">
      <c r="C700" s="26"/>
      <c r="F700" s="4"/>
      <c r="G700" s="4"/>
      <c r="H700" s="4"/>
      <c r="I700" s="4"/>
      <c r="N700" s="4"/>
      <c r="S700" s="4"/>
      <c r="T700" s="5"/>
      <c r="U700" s="5"/>
      <c r="X700" s="4"/>
      <c r="AC700" s="29"/>
    </row>
    <row r="701" spans="3:29" ht="12.75">
      <c r="C701" s="26"/>
      <c r="F701" s="4"/>
      <c r="G701" s="4"/>
      <c r="H701" s="4"/>
      <c r="I701" s="4"/>
      <c r="N701" s="4"/>
      <c r="S701" s="4"/>
      <c r="T701" s="5"/>
      <c r="U701" s="5"/>
      <c r="X701" s="4"/>
      <c r="AC701" s="29"/>
    </row>
    <row r="702" spans="3:29" ht="12.75">
      <c r="C702" s="26"/>
      <c r="F702" s="4"/>
      <c r="G702" s="4"/>
      <c r="H702" s="4"/>
      <c r="I702" s="4"/>
      <c r="N702" s="4"/>
      <c r="S702" s="4"/>
      <c r="T702" s="5"/>
      <c r="U702" s="5"/>
      <c r="X702" s="4"/>
      <c r="AC702" s="29"/>
    </row>
    <row r="703" spans="3:29" ht="12.75">
      <c r="C703" s="26"/>
      <c r="F703" s="4"/>
      <c r="G703" s="4"/>
      <c r="H703" s="4"/>
      <c r="I703" s="4"/>
      <c r="N703" s="4"/>
      <c r="S703" s="4"/>
      <c r="T703" s="5"/>
      <c r="U703" s="5"/>
      <c r="X703" s="4"/>
      <c r="AC703" s="29"/>
    </row>
    <row r="704" spans="3:29" ht="12.75">
      <c r="C704" s="26"/>
      <c r="F704" s="4"/>
      <c r="G704" s="4"/>
      <c r="H704" s="4"/>
      <c r="I704" s="4"/>
      <c r="N704" s="4"/>
      <c r="S704" s="4"/>
      <c r="T704" s="5"/>
      <c r="U704" s="5"/>
      <c r="X704" s="4"/>
      <c r="AC704" s="29"/>
    </row>
    <row r="705" spans="3:29" ht="12.75">
      <c r="C705" s="26"/>
      <c r="F705" s="4"/>
      <c r="G705" s="4"/>
      <c r="H705" s="4"/>
      <c r="I705" s="4"/>
      <c r="N705" s="4"/>
      <c r="S705" s="4"/>
      <c r="T705" s="5"/>
      <c r="U705" s="5"/>
      <c r="X705" s="4"/>
      <c r="AC705" s="29"/>
    </row>
    <row r="706" spans="3:29" ht="12.75">
      <c r="C706" s="26"/>
      <c r="F706" s="4"/>
      <c r="G706" s="4"/>
      <c r="H706" s="4"/>
      <c r="I706" s="4"/>
      <c r="N706" s="4"/>
      <c r="S706" s="4"/>
      <c r="T706" s="5"/>
      <c r="U706" s="5"/>
      <c r="X706" s="4"/>
      <c r="AC706" s="29"/>
    </row>
    <row r="707" spans="3:29" ht="12.75">
      <c r="C707" s="26"/>
      <c r="F707" s="4"/>
      <c r="G707" s="4"/>
      <c r="H707" s="4"/>
      <c r="I707" s="4"/>
      <c r="N707" s="4"/>
      <c r="S707" s="4"/>
      <c r="T707" s="5"/>
      <c r="U707" s="5"/>
      <c r="X707" s="4"/>
      <c r="AC707" s="29"/>
    </row>
    <row r="708" spans="3:29" ht="12.75">
      <c r="C708" s="26"/>
      <c r="F708" s="4"/>
      <c r="G708" s="4"/>
      <c r="H708" s="4"/>
      <c r="I708" s="4"/>
      <c r="N708" s="4"/>
      <c r="S708" s="4"/>
      <c r="T708" s="5"/>
      <c r="U708" s="5"/>
      <c r="X708" s="4"/>
      <c r="AC708" s="29"/>
    </row>
    <row r="709" spans="3:29" ht="12.75">
      <c r="C709" s="26"/>
      <c r="F709" s="4"/>
      <c r="G709" s="4"/>
      <c r="H709" s="4"/>
      <c r="I709" s="4"/>
      <c r="N709" s="4"/>
      <c r="S709" s="4"/>
      <c r="T709" s="5"/>
      <c r="U709" s="5"/>
      <c r="X709" s="4"/>
      <c r="AC709" s="29"/>
    </row>
    <row r="710" spans="3:29" ht="12.75">
      <c r="C710" s="26"/>
      <c r="F710" s="4"/>
      <c r="G710" s="4"/>
      <c r="H710" s="4"/>
      <c r="I710" s="4"/>
      <c r="N710" s="4"/>
      <c r="S710" s="4"/>
      <c r="T710" s="5"/>
      <c r="U710" s="5"/>
      <c r="X710" s="4"/>
      <c r="AC710" s="29"/>
    </row>
    <row r="711" spans="3:29" ht="12.75">
      <c r="C711" s="26"/>
      <c r="F711" s="4"/>
      <c r="G711" s="4"/>
      <c r="H711" s="4"/>
      <c r="I711" s="4"/>
      <c r="N711" s="4"/>
      <c r="S711" s="4"/>
      <c r="T711" s="5"/>
      <c r="U711" s="5"/>
      <c r="X711" s="4"/>
      <c r="AC711" s="29"/>
    </row>
    <row r="712" spans="3:29" ht="12.75">
      <c r="C712" s="26"/>
      <c r="F712" s="4"/>
      <c r="G712" s="4"/>
      <c r="H712" s="4"/>
      <c r="I712" s="4"/>
      <c r="N712" s="4"/>
      <c r="S712" s="4"/>
      <c r="T712" s="5"/>
      <c r="U712" s="5"/>
      <c r="X712" s="4"/>
      <c r="AC712" s="29"/>
    </row>
    <row r="713" spans="3:29" ht="12.75">
      <c r="C713" s="26"/>
      <c r="F713" s="4"/>
      <c r="G713" s="4"/>
      <c r="H713" s="4"/>
      <c r="I713" s="4"/>
      <c r="N713" s="4"/>
      <c r="S713" s="4"/>
      <c r="T713" s="5"/>
      <c r="U713" s="5"/>
      <c r="X713" s="4"/>
      <c r="AC713" s="29"/>
    </row>
    <row r="714" spans="3:29" ht="12.75">
      <c r="C714" s="26"/>
      <c r="F714" s="4"/>
      <c r="G714" s="4"/>
      <c r="H714" s="4"/>
      <c r="I714" s="4"/>
      <c r="N714" s="4"/>
      <c r="S714" s="4"/>
      <c r="T714" s="5"/>
      <c r="U714" s="5"/>
      <c r="X714" s="4"/>
      <c r="AC714" s="29"/>
    </row>
    <row r="715" spans="3:29" ht="12.75">
      <c r="C715" s="26"/>
      <c r="F715" s="4"/>
      <c r="G715" s="4"/>
      <c r="H715" s="4"/>
      <c r="I715" s="4"/>
      <c r="N715" s="4"/>
      <c r="S715" s="4"/>
      <c r="T715" s="5"/>
      <c r="U715" s="5"/>
      <c r="X715" s="4"/>
      <c r="AC715" s="29"/>
    </row>
    <row r="716" spans="3:29" ht="12.75">
      <c r="C716" s="26"/>
      <c r="F716" s="4"/>
      <c r="G716" s="4"/>
      <c r="H716" s="4"/>
      <c r="I716" s="4"/>
      <c r="N716" s="4"/>
      <c r="S716" s="4"/>
      <c r="T716" s="5"/>
      <c r="U716" s="5"/>
      <c r="X716" s="4"/>
      <c r="AC716" s="29"/>
    </row>
    <row r="717" spans="3:29" ht="12.75">
      <c r="C717" s="26"/>
      <c r="F717" s="4"/>
      <c r="G717" s="4"/>
      <c r="H717" s="4"/>
      <c r="I717" s="4"/>
      <c r="N717" s="4"/>
      <c r="S717" s="4"/>
      <c r="T717" s="5"/>
      <c r="U717" s="5"/>
      <c r="X717" s="4"/>
      <c r="AC717" s="29"/>
    </row>
    <row r="718" spans="3:29" ht="12.75">
      <c r="C718" s="26"/>
      <c r="F718" s="4"/>
      <c r="G718" s="4"/>
      <c r="H718" s="4"/>
      <c r="I718" s="4"/>
      <c r="N718" s="4"/>
      <c r="S718" s="4"/>
      <c r="T718" s="5"/>
      <c r="U718" s="5"/>
      <c r="X718" s="4"/>
      <c r="AC718" s="29"/>
    </row>
    <row r="719" spans="3:29" ht="12.75">
      <c r="C719" s="26"/>
      <c r="F719" s="4"/>
      <c r="G719" s="4"/>
      <c r="H719" s="4"/>
      <c r="I719" s="4"/>
      <c r="N719" s="4"/>
      <c r="S719" s="4"/>
      <c r="T719" s="5"/>
      <c r="U719" s="5"/>
      <c r="X719" s="4"/>
      <c r="AC719" s="29"/>
    </row>
    <row r="720" spans="3:29" ht="12.75">
      <c r="C720" s="26"/>
      <c r="F720" s="4"/>
      <c r="G720" s="4"/>
      <c r="H720" s="4"/>
      <c r="I720" s="4"/>
      <c r="N720" s="4"/>
      <c r="S720" s="4"/>
      <c r="T720" s="5"/>
      <c r="U720" s="5"/>
      <c r="X720" s="4"/>
      <c r="AC720" s="29"/>
    </row>
    <row r="721" spans="3:29" ht="12.75">
      <c r="C721" s="26"/>
      <c r="F721" s="4"/>
      <c r="G721" s="4"/>
      <c r="H721" s="4"/>
      <c r="I721" s="4"/>
      <c r="N721" s="4"/>
      <c r="S721" s="4"/>
      <c r="T721" s="5"/>
      <c r="U721" s="5"/>
      <c r="X721" s="4"/>
      <c r="AC721" s="29"/>
    </row>
    <row r="722" spans="3:29" ht="12.75">
      <c r="C722" s="26"/>
      <c r="F722" s="4"/>
      <c r="G722" s="4"/>
      <c r="H722" s="4"/>
      <c r="I722" s="4"/>
      <c r="N722" s="4"/>
      <c r="S722" s="4"/>
      <c r="T722" s="5"/>
      <c r="U722" s="5"/>
      <c r="X722" s="4"/>
      <c r="AC722" s="29"/>
    </row>
    <row r="723" spans="3:29" ht="12.75">
      <c r="C723" s="26"/>
      <c r="F723" s="4"/>
      <c r="G723" s="4"/>
      <c r="H723" s="4"/>
      <c r="I723" s="4"/>
      <c r="N723" s="4"/>
      <c r="S723" s="4"/>
      <c r="T723" s="5"/>
      <c r="U723" s="5"/>
      <c r="X723" s="4"/>
      <c r="AC723" s="29"/>
    </row>
    <row r="724" spans="3:29" ht="12.75">
      <c r="C724" s="26"/>
      <c r="F724" s="4"/>
      <c r="G724" s="4"/>
      <c r="H724" s="4"/>
      <c r="I724" s="4"/>
      <c r="N724" s="4"/>
      <c r="S724" s="4"/>
      <c r="T724" s="5"/>
      <c r="U724" s="5"/>
      <c r="X724" s="4"/>
      <c r="AC724" s="29"/>
    </row>
    <row r="725" spans="3:29" ht="12.75">
      <c r="C725" s="26"/>
      <c r="F725" s="4"/>
      <c r="G725" s="4"/>
      <c r="H725" s="4"/>
      <c r="I725" s="4"/>
      <c r="N725" s="4"/>
      <c r="S725" s="4"/>
      <c r="T725" s="5"/>
      <c r="U725" s="5"/>
      <c r="X725" s="4"/>
      <c r="AC725" s="29"/>
    </row>
    <row r="726" spans="3:29" ht="12.75">
      <c r="C726" s="26"/>
      <c r="F726" s="4"/>
      <c r="G726" s="4"/>
      <c r="H726" s="4"/>
      <c r="I726" s="4"/>
      <c r="N726" s="4"/>
      <c r="S726" s="4"/>
      <c r="T726" s="5"/>
      <c r="U726" s="5"/>
      <c r="X726" s="4"/>
      <c r="AC726" s="29"/>
    </row>
    <row r="727" spans="3:29" ht="12.75">
      <c r="C727" s="26"/>
      <c r="F727" s="4"/>
      <c r="G727" s="4"/>
      <c r="H727" s="4"/>
      <c r="I727" s="4"/>
      <c r="N727" s="4"/>
      <c r="S727" s="4"/>
      <c r="T727" s="5"/>
      <c r="U727" s="5"/>
      <c r="X727" s="4"/>
      <c r="AC727" s="29"/>
    </row>
    <row r="728" spans="3:29" ht="12.75">
      <c r="C728" s="26"/>
      <c r="F728" s="4"/>
      <c r="G728" s="4"/>
      <c r="H728" s="4"/>
      <c r="I728" s="4"/>
      <c r="N728" s="4"/>
      <c r="S728" s="4"/>
      <c r="T728" s="5"/>
      <c r="U728" s="5"/>
      <c r="X728" s="4"/>
      <c r="AC728" s="29"/>
    </row>
    <row r="729" spans="3:29" ht="12.75">
      <c r="C729" s="26"/>
      <c r="F729" s="4"/>
      <c r="G729" s="4"/>
      <c r="H729" s="4"/>
      <c r="I729" s="4"/>
      <c r="N729" s="4"/>
      <c r="S729" s="4"/>
      <c r="T729" s="5"/>
      <c r="U729" s="5"/>
      <c r="X729" s="4"/>
      <c r="AC729" s="29"/>
    </row>
    <row r="730" spans="3:29" ht="12.75">
      <c r="C730" s="26"/>
      <c r="F730" s="4"/>
      <c r="G730" s="4"/>
      <c r="H730" s="4"/>
      <c r="I730" s="4"/>
      <c r="N730" s="4"/>
      <c r="S730" s="4"/>
      <c r="T730" s="5"/>
      <c r="U730" s="5"/>
      <c r="X730" s="4"/>
      <c r="AC730" s="29"/>
    </row>
    <row r="731" spans="3:29" ht="12.75">
      <c r="C731" s="26"/>
      <c r="F731" s="4"/>
      <c r="G731" s="4"/>
      <c r="H731" s="4"/>
      <c r="I731" s="4"/>
      <c r="N731" s="4"/>
      <c r="S731" s="4"/>
      <c r="T731" s="5"/>
      <c r="U731" s="5"/>
      <c r="X731" s="4"/>
      <c r="AC731" s="29"/>
    </row>
    <row r="732" spans="3:29" ht="12.75">
      <c r="C732" s="26"/>
      <c r="F732" s="4"/>
      <c r="G732" s="4"/>
      <c r="H732" s="4"/>
      <c r="I732" s="4"/>
      <c r="N732" s="4"/>
      <c r="S732" s="4"/>
      <c r="T732" s="5"/>
      <c r="U732" s="5"/>
      <c r="X732" s="4"/>
      <c r="AC732" s="29"/>
    </row>
    <row r="733" spans="3:29" ht="12.75">
      <c r="C733" s="26"/>
      <c r="F733" s="4"/>
      <c r="G733" s="4"/>
      <c r="H733" s="4"/>
      <c r="I733" s="4"/>
      <c r="N733" s="4"/>
      <c r="S733" s="4"/>
      <c r="T733" s="5"/>
      <c r="U733" s="5"/>
      <c r="X733" s="4"/>
      <c r="AC733" s="29"/>
    </row>
    <row r="734" spans="3:29" ht="12.75">
      <c r="C734" s="26"/>
      <c r="F734" s="4"/>
      <c r="G734" s="4"/>
      <c r="H734" s="4"/>
      <c r="I734" s="4"/>
      <c r="N734" s="4"/>
      <c r="S734" s="4"/>
      <c r="T734" s="5"/>
      <c r="U734" s="5"/>
      <c r="X734" s="4"/>
      <c r="AC734" s="29"/>
    </row>
    <row r="735" spans="3:29" ht="12.75">
      <c r="C735" s="26"/>
      <c r="F735" s="4"/>
      <c r="G735" s="4"/>
      <c r="H735" s="4"/>
      <c r="I735" s="4"/>
      <c r="N735" s="4"/>
      <c r="S735" s="4"/>
      <c r="T735" s="5"/>
      <c r="U735" s="5"/>
      <c r="X735" s="4"/>
      <c r="AC735" s="29"/>
    </row>
    <row r="736" spans="3:29" ht="12.75">
      <c r="C736" s="26"/>
      <c r="F736" s="4"/>
      <c r="G736" s="4"/>
      <c r="H736" s="4"/>
      <c r="I736" s="4"/>
      <c r="N736" s="4"/>
      <c r="S736" s="4"/>
      <c r="T736" s="5"/>
      <c r="U736" s="5"/>
      <c r="X736" s="4"/>
      <c r="AC736" s="29"/>
    </row>
    <row r="737" spans="3:29" ht="12.75">
      <c r="C737" s="26"/>
      <c r="F737" s="4"/>
      <c r="G737" s="4"/>
      <c r="H737" s="4"/>
      <c r="I737" s="4"/>
      <c r="N737" s="4"/>
      <c r="S737" s="4"/>
      <c r="T737" s="5"/>
      <c r="U737" s="5"/>
      <c r="X737" s="4"/>
      <c r="AC737" s="29"/>
    </row>
    <row r="738" spans="3:29" ht="12.75">
      <c r="C738" s="26"/>
      <c r="F738" s="4"/>
      <c r="G738" s="4"/>
      <c r="H738" s="4"/>
      <c r="I738" s="4"/>
      <c r="N738" s="4"/>
      <c r="S738" s="4"/>
      <c r="T738" s="5"/>
      <c r="U738" s="5"/>
      <c r="X738" s="4"/>
      <c r="AC738" s="29"/>
    </row>
    <row r="739" spans="3:29" ht="12.75">
      <c r="C739" s="26"/>
      <c r="F739" s="4"/>
      <c r="G739" s="4"/>
      <c r="H739" s="4"/>
      <c r="I739" s="4"/>
      <c r="N739" s="4"/>
      <c r="S739" s="4"/>
      <c r="T739" s="5"/>
      <c r="U739" s="5"/>
      <c r="X739" s="4"/>
      <c r="AC739" s="29"/>
    </row>
    <row r="740" spans="3:29" ht="12.75">
      <c r="C740" s="26"/>
      <c r="F740" s="4"/>
      <c r="G740" s="4"/>
      <c r="H740" s="4"/>
      <c r="I740" s="4"/>
      <c r="N740" s="4"/>
      <c r="S740" s="4"/>
      <c r="T740" s="5"/>
      <c r="U740" s="5"/>
      <c r="X740" s="4"/>
      <c r="AC740" s="29"/>
    </row>
    <row r="741" spans="3:29" ht="12.75">
      <c r="C741" s="26"/>
      <c r="F741" s="4"/>
      <c r="G741" s="4"/>
      <c r="H741" s="4"/>
      <c r="I741" s="4"/>
      <c r="N741" s="4"/>
      <c r="S741" s="4"/>
      <c r="T741" s="5"/>
      <c r="U741" s="5"/>
      <c r="X741" s="4"/>
      <c r="AC741" s="29"/>
    </row>
    <row r="742" spans="3:29" ht="12.75">
      <c r="C742" s="26"/>
      <c r="F742" s="4"/>
      <c r="G742" s="4"/>
      <c r="H742" s="4"/>
      <c r="I742" s="4"/>
      <c r="N742" s="4"/>
      <c r="S742" s="4"/>
      <c r="T742" s="5"/>
      <c r="U742" s="5"/>
      <c r="X742" s="4"/>
      <c r="AC742" s="29"/>
    </row>
    <row r="743" spans="3:29" ht="12.75">
      <c r="C743" s="26"/>
      <c r="F743" s="4"/>
      <c r="G743" s="4"/>
      <c r="H743" s="4"/>
      <c r="I743" s="4"/>
      <c r="N743" s="4"/>
      <c r="S743" s="4"/>
      <c r="T743" s="5"/>
      <c r="U743" s="5"/>
      <c r="X743" s="4"/>
      <c r="AC743" s="29"/>
    </row>
    <row r="744" spans="3:29" ht="12.75">
      <c r="C744" s="26"/>
      <c r="F744" s="4"/>
      <c r="G744" s="4"/>
      <c r="H744" s="4"/>
      <c r="I744" s="4"/>
      <c r="N744" s="4"/>
      <c r="S744" s="4"/>
      <c r="T744" s="5"/>
      <c r="U744" s="5"/>
      <c r="X744" s="4"/>
      <c r="AC744" s="29"/>
    </row>
    <row r="745" spans="3:29" ht="12.75">
      <c r="C745" s="26"/>
      <c r="F745" s="4"/>
      <c r="G745" s="4"/>
      <c r="H745" s="4"/>
      <c r="I745" s="4"/>
      <c r="N745" s="4"/>
      <c r="S745" s="4"/>
      <c r="T745" s="5"/>
      <c r="U745" s="5"/>
      <c r="X745" s="4"/>
      <c r="AC745" s="29"/>
    </row>
    <row r="746" spans="3:29" ht="12.75">
      <c r="C746" s="26"/>
      <c r="F746" s="4"/>
      <c r="G746" s="4"/>
      <c r="H746" s="4"/>
      <c r="I746" s="4"/>
      <c r="N746" s="4"/>
      <c r="S746" s="4"/>
      <c r="T746" s="5"/>
      <c r="U746" s="5"/>
      <c r="X746" s="4"/>
      <c r="AC746" s="29"/>
    </row>
    <row r="747" spans="3:29" ht="12.75">
      <c r="C747" s="26"/>
      <c r="F747" s="4"/>
      <c r="G747" s="4"/>
      <c r="H747" s="4"/>
      <c r="I747" s="4"/>
      <c r="N747" s="4"/>
      <c r="S747" s="4"/>
      <c r="T747" s="5"/>
      <c r="U747" s="5"/>
      <c r="X747" s="4"/>
      <c r="AC747" s="29"/>
    </row>
    <row r="748" spans="3:29" ht="12.75">
      <c r="C748" s="26"/>
      <c r="F748" s="4"/>
      <c r="G748" s="4"/>
      <c r="H748" s="4"/>
      <c r="I748" s="4"/>
      <c r="N748" s="4"/>
      <c r="S748" s="4"/>
      <c r="T748" s="5"/>
      <c r="U748" s="5"/>
      <c r="X748" s="4"/>
      <c r="AC748" s="29"/>
    </row>
    <row r="749" spans="3:29" ht="12.75">
      <c r="C749" s="26"/>
      <c r="F749" s="4"/>
      <c r="G749" s="4"/>
      <c r="H749" s="4"/>
      <c r="I749" s="4"/>
      <c r="N749" s="4"/>
      <c r="S749" s="4"/>
      <c r="T749" s="5"/>
      <c r="U749" s="5"/>
      <c r="X749" s="4"/>
      <c r="AC749" s="29"/>
    </row>
    <row r="750" spans="3:29" ht="12.75">
      <c r="C750" s="26"/>
      <c r="F750" s="4"/>
      <c r="G750" s="4"/>
      <c r="H750" s="4"/>
      <c r="I750" s="4"/>
      <c r="N750" s="4"/>
      <c r="S750" s="4"/>
      <c r="T750" s="5"/>
      <c r="U750" s="5"/>
      <c r="X750" s="4"/>
      <c r="AC750" s="29"/>
    </row>
    <row r="751" spans="3:29" ht="12.75">
      <c r="C751" s="26"/>
      <c r="F751" s="4"/>
      <c r="G751" s="4"/>
      <c r="H751" s="4"/>
      <c r="I751" s="4"/>
      <c r="N751" s="4"/>
      <c r="S751" s="4"/>
      <c r="T751" s="5"/>
      <c r="U751" s="5"/>
      <c r="X751" s="4"/>
      <c r="AC751" s="29"/>
    </row>
    <row r="752" spans="3:29" ht="12.75">
      <c r="C752" s="26"/>
      <c r="F752" s="4"/>
      <c r="G752" s="4"/>
      <c r="H752" s="4"/>
      <c r="I752" s="4"/>
      <c r="N752" s="4"/>
      <c r="S752" s="4"/>
      <c r="T752" s="5"/>
      <c r="U752" s="5"/>
      <c r="X752" s="4"/>
      <c r="AC752" s="29"/>
    </row>
    <row r="753" spans="3:29" ht="12.75">
      <c r="C753" s="26"/>
      <c r="F753" s="4"/>
      <c r="G753" s="4"/>
      <c r="H753" s="4"/>
      <c r="I753" s="4"/>
      <c r="N753" s="4"/>
      <c r="S753" s="4"/>
      <c r="T753" s="5"/>
      <c r="U753" s="5"/>
      <c r="X753" s="4"/>
      <c r="AC753" s="29"/>
    </row>
    <row r="754" spans="3:29" ht="12.75">
      <c r="C754" s="26"/>
      <c r="F754" s="4"/>
      <c r="G754" s="4"/>
      <c r="H754" s="4"/>
      <c r="I754" s="4"/>
      <c r="N754" s="4"/>
      <c r="S754" s="4"/>
      <c r="T754" s="5"/>
      <c r="U754" s="5"/>
      <c r="X754" s="4"/>
      <c r="AC754" s="29"/>
    </row>
    <row r="755" spans="3:29" ht="12.75">
      <c r="C755" s="26"/>
      <c r="F755" s="4"/>
      <c r="G755" s="4"/>
      <c r="H755" s="4"/>
      <c r="I755" s="4"/>
      <c r="N755" s="4"/>
      <c r="S755" s="4"/>
      <c r="T755" s="5"/>
      <c r="U755" s="5"/>
      <c r="X755" s="4"/>
      <c r="AC755" s="29"/>
    </row>
    <row r="756" spans="3:29" ht="12.75">
      <c r="C756" s="26"/>
      <c r="F756" s="4"/>
      <c r="G756" s="4"/>
      <c r="H756" s="4"/>
      <c r="I756" s="4"/>
      <c r="N756" s="4"/>
      <c r="S756" s="4"/>
      <c r="T756" s="5"/>
      <c r="U756" s="5"/>
      <c r="X756" s="4"/>
      <c r="AC756" s="29"/>
    </row>
    <row r="757" spans="3:29" ht="12.75">
      <c r="C757" s="26"/>
      <c r="F757" s="4"/>
      <c r="G757" s="4"/>
      <c r="H757" s="4"/>
      <c r="I757" s="4"/>
      <c r="N757" s="4"/>
      <c r="S757" s="4"/>
      <c r="T757" s="5"/>
      <c r="U757" s="5"/>
      <c r="X757" s="4"/>
      <c r="AC757" s="29"/>
    </row>
    <row r="758" spans="3:29" ht="12.75">
      <c r="C758" s="26"/>
      <c r="F758" s="4"/>
      <c r="G758" s="4"/>
      <c r="H758" s="4"/>
      <c r="I758" s="4"/>
      <c r="N758" s="4"/>
      <c r="S758" s="4"/>
      <c r="T758" s="5"/>
      <c r="U758" s="5"/>
      <c r="X758" s="4"/>
      <c r="AC758" s="29"/>
    </row>
    <row r="759" spans="3:29" ht="12.75">
      <c r="C759" s="26"/>
      <c r="F759" s="4"/>
      <c r="G759" s="4"/>
      <c r="H759" s="4"/>
      <c r="I759" s="4"/>
      <c r="N759" s="4"/>
      <c r="S759" s="4"/>
      <c r="T759" s="5"/>
      <c r="U759" s="5"/>
      <c r="X759" s="4"/>
      <c r="AC759" s="29"/>
    </row>
    <row r="760" spans="3:29" ht="12.75">
      <c r="C760" s="26"/>
      <c r="F760" s="4"/>
      <c r="G760" s="4"/>
      <c r="H760" s="4"/>
      <c r="I760" s="4"/>
      <c r="N760" s="4"/>
      <c r="S760" s="4"/>
      <c r="T760" s="5"/>
      <c r="U760" s="5"/>
      <c r="X760" s="4"/>
      <c r="AC760" s="29"/>
    </row>
    <row r="761" spans="3:29" ht="12.75">
      <c r="C761" s="26"/>
      <c r="F761" s="4"/>
      <c r="G761" s="4"/>
      <c r="H761" s="4"/>
      <c r="I761" s="4"/>
      <c r="N761" s="4"/>
      <c r="S761" s="4"/>
      <c r="T761" s="5"/>
      <c r="U761" s="5"/>
      <c r="X761" s="4"/>
      <c r="AC761" s="29"/>
    </row>
    <row r="762" spans="3:29" ht="12.75">
      <c r="C762" s="26"/>
      <c r="F762" s="4"/>
      <c r="G762" s="4"/>
      <c r="H762" s="4"/>
      <c r="I762" s="4"/>
      <c r="N762" s="4"/>
      <c r="S762" s="4"/>
      <c r="T762" s="5"/>
      <c r="U762" s="5"/>
      <c r="X762" s="4"/>
      <c r="AC762" s="29"/>
    </row>
    <row r="763" spans="3:29" ht="12.75">
      <c r="C763" s="26"/>
      <c r="F763" s="4"/>
      <c r="G763" s="4"/>
      <c r="H763" s="4"/>
      <c r="I763" s="4"/>
      <c r="N763" s="4"/>
      <c r="S763" s="4"/>
      <c r="T763" s="5"/>
      <c r="U763" s="5"/>
      <c r="X763" s="4"/>
      <c r="AC763" s="29"/>
    </row>
    <row r="764" spans="3:29" ht="12.75">
      <c r="C764" s="26"/>
      <c r="F764" s="4"/>
      <c r="G764" s="4"/>
      <c r="H764" s="4"/>
      <c r="I764" s="4"/>
      <c r="N764" s="4"/>
      <c r="S764" s="4"/>
      <c r="T764" s="5"/>
      <c r="U764" s="5"/>
      <c r="X764" s="4"/>
      <c r="AC764" s="29"/>
    </row>
    <row r="765" spans="3:29" ht="12.75">
      <c r="C765" s="26"/>
      <c r="F765" s="4"/>
      <c r="G765" s="4"/>
      <c r="H765" s="4"/>
      <c r="I765" s="4"/>
      <c r="N765" s="4"/>
      <c r="S765" s="4"/>
      <c r="T765" s="5"/>
      <c r="U765" s="5"/>
      <c r="X765" s="4"/>
      <c r="AC765" s="29"/>
    </row>
    <row r="766" spans="3:29" ht="12.75">
      <c r="C766" s="26"/>
      <c r="F766" s="4"/>
      <c r="G766" s="4"/>
      <c r="H766" s="4"/>
      <c r="I766" s="4"/>
      <c r="N766" s="4"/>
      <c r="S766" s="4"/>
      <c r="T766" s="5"/>
      <c r="U766" s="5"/>
      <c r="X766" s="4"/>
      <c r="AC766" s="29"/>
    </row>
    <row r="767" spans="3:29" ht="12.75">
      <c r="C767" s="26"/>
      <c r="F767" s="4"/>
      <c r="G767" s="4"/>
      <c r="H767" s="4"/>
      <c r="I767" s="4"/>
      <c r="N767" s="4"/>
      <c r="S767" s="4"/>
      <c r="T767" s="5"/>
      <c r="U767" s="5"/>
      <c r="X767" s="4"/>
      <c r="AC767" s="29"/>
    </row>
    <row r="768" spans="3:29" ht="12.75">
      <c r="C768" s="26"/>
      <c r="F768" s="4"/>
      <c r="G768" s="4"/>
      <c r="H768" s="4"/>
      <c r="I768" s="4"/>
      <c r="N768" s="4"/>
      <c r="S768" s="4"/>
      <c r="T768" s="5"/>
      <c r="U768" s="5"/>
      <c r="X768" s="4"/>
      <c r="AC768" s="29"/>
    </row>
    <row r="769" spans="3:29" ht="12.75">
      <c r="C769" s="26"/>
      <c r="F769" s="4"/>
      <c r="G769" s="4"/>
      <c r="H769" s="4"/>
      <c r="I769" s="4"/>
      <c r="N769" s="4"/>
      <c r="S769" s="4"/>
      <c r="T769" s="5"/>
      <c r="U769" s="5"/>
      <c r="X769" s="4"/>
      <c r="AC769" s="29"/>
    </row>
    <row r="770" spans="3:29" ht="12.75">
      <c r="C770" s="26"/>
      <c r="F770" s="4"/>
      <c r="G770" s="4"/>
      <c r="H770" s="4"/>
      <c r="I770" s="4"/>
      <c r="N770" s="4"/>
      <c r="S770" s="4"/>
      <c r="T770" s="5"/>
      <c r="U770" s="5"/>
      <c r="X770" s="4"/>
      <c r="AC770" s="29"/>
    </row>
    <row r="771" spans="3:29" ht="12.75">
      <c r="C771" s="26"/>
      <c r="F771" s="4"/>
      <c r="G771" s="4"/>
      <c r="H771" s="4"/>
      <c r="I771" s="4"/>
      <c r="N771" s="4"/>
      <c r="S771" s="4"/>
      <c r="T771" s="5"/>
      <c r="U771" s="5"/>
      <c r="X771" s="4"/>
      <c r="AC771" s="29"/>
    </row>
    <row r="772" spans="3:29" ht="12.75">
      <c r="C772" s="26"/>
      <c r="F772" s="4"/>
      <c r="G772" s="4"/>
      <c r="H772" s="4"/>
      <c r="I772" s="4"/>
      <c r="N772" s="4"/>
      <c r="S772" s="4"/>
      <c r="T772" s="5"/>
      <c r="U772" s="5"/>
      <c r="X772" s="4"/>
      <c r="AC772" s="29"/>
    </row>
    <row r="773" spans="3:29" ht="12.75">
      <c r="C773" s="26"/>
      <c r="F773" s="4"/>
      <c r="G773" s="4"/>
      <c r="H773" s="4"/>
      <c r="I773" s="4"/>
      <c r="N773" s="4"/>
      <c r="S773" s="4"/>
      <c r="T773" s="5"/>
      <c r="U773" s="5"/>
      <c r="X773" s="4"/>
      <c r="AC773" s="29"/>
    </row>
    <row r="774" spans="3:29" ht="12.75">
      <c r="C774" s="26"/>
      <c r="F774" s="4"/>
      <c r="G774" s="4"/>
      <c r="H774" s="4"/>
      <c r="I774" s="4"/>
      <c r="N774" s="4"/>
      <c r="S774" s="4"/>
      <c r="T774" s="5"/>
      <c r="U774" s="5"/>
      <c r="X774" s="4"/>
      <c r="AC774" s="29"/>
    </row>
    <row r="775" spans="3:29" ht="12.75">
      <c r="C775" s="26"/>
      <c r="F775" s="4"/>
      <c r="G775" s="4"/>
      <c r="H775" s="4"/>
      <c r="I775" s="4"/>
      <c r="N775" s="4"/>
      <c r="S775" s="4"/>
      <c r="T775" s="5"/>
      <c r="U775" s="5"/>
      <c r="X775" s="4"/>
      <c r="AC775" s="29"/>
    </row>
    <row r="776" spans="3:29" ht="12.75">
      <c r="C776" s="26"/>
      <c r="F776" s="4"/>
      <c r="G776" s="4"/>
      <c r="H776" s="4"/>
      <c r="I776" s="4"/>
      <c r="N776" s="4"/>
      <c r="S776" s="4"/>
      <c r="T776" s="5"/>
      <c r="U776" s="5"/>
      <c r="X776" s="4"/>
      <c r="AC776" s="29"/>
    </row>
    <row r="777" spans="3:29" ht="12.75">
      <c r="C777" s="26"/>
      <c r="F777" s="4"/>
      <c r="G777" s="4"/>
      <c r="H777" s="4"/>
      <c r="I777" s="4"/>
      <c r="N777" s="4"/>
      <c r="S777" s="4"/>
      <c r="T777" s="5"/>
      <c r="U777" s="5"/>
      <c r="X777" s="4"/>
      <c r="AC777" s="29"/>
    </row>
    <row r="778" spans="3:29" ht="12.75">
      <c r="C778" s="26"/>
      <c r="F778" s="4"/>
      <c r="G778" s="4"/>
      <c r="H778" s="4"/>
      <c r="I778" s="4"/>
      <c r="N778" s="4"/>
      <c r="S778" s="4"/>
      <c r="T778" s="5"/>
      <c r="U778" s="5"/>
      <c r="X778" s="4"/>
      <c r="AC778" s="29"/>
    </row>
    <row r="779" spans="3:29" ht="12.75">
      <c r="C779" s="26"/>
      <c r="F779" s="4"/>
      <c r="G779" s="4"/>
      <c r="H779" s="4"/>
      <c r="I779" s="4"/>
      <c r="N779" s="4"/>
      <c r="S779" s="4"/>
      <c r="T779" s="5"/>
      <c r="U779" s="5"/>
      <c r="X779" s="4"/>
      <c r="AC779" s="29"/>
    </row>
    <row r="780" spans="3:29" ht="12.75">
      <c r="C780" s="26"/>
      <c r="F780" s="4"/>
      <c r="G780" s="4"/>
      <c r="H780" s="4"/>
      <c r="I780" s="4"/>
      <c r="N780" s="4"/>
      <c r="S780" s="4"/>
      <c r="T780" s="5"/>
      <c r="U780" s="5"/>
      <c r="X780" s="4"/>
      <c r="AC780" s="29"/>
    </row>
    <row r="781" spans="3:29" ht="12.75">
      <c r="C781" s="26"/>
      <c r="F781" s="4"/>
      <c r="G781" s="4"/>
      <c r="H781" s="4"/>
      <c r="I781" s="4"/>
      <c r="N781" s="4"/>
      <c r="S781" s="4"/>
      <c r="T781" s="5"/>
      <c r="U781" s="5"/>
      <c r="X781" s="4"/>
      <c r="AC781" s="29"/>
    </row>
    <row r="782" spans="3:29" ht="12.75">
      <c r="C782" s="26"/>
      <c r="F782" s="4"/>
      <c r="G782" s="4"/>
      <c r="H782" s="4"/>
      <c r="I782" s="4"/>
      <c r="N782" s="4"/>
      <c r="S782" s="4"/>
      <c r="T782" s="5"/>
      <c r="U782" s="5"/>
      <c r="X782" s="4"/>
      <c r="AC782" s="29"/>
    </row>
    <row r="783" spans="3:29" ht="12.75">
      <c r="C783" s="26"/>
      <c r="F783" s="4"/>
      <c r="G783" s="4"/>
      <c r="H783" s="4"/>
      <c r="I783" s="4"/>
      <c r="N783" s="4"/>
      <c r="S783" s="4"/>
      <c r="T783" s="5"/>
      <c r="U783" s="5"/>
      <c r="X783" s="4"/>
      <c r="AC783" s="29"/>
    </row>
    <row r="784" spans="3:29" ht="12.75">
      <c r="C784" s="26"/>
      <c r="F784" s="4"/>
      <c r="G784" s="4"/>
      <c r="H784" s="4"/>
      <c r="I784" s="4"/>
      <c r="N784" s="4"/>
      <c r="S784" s="4"/>
      <c r="T784" s="5"/>
      <c r="U784" s="5"/>
      <c r="X784" s="4"/>
      <c r="AC784" s="29"/>
    </row>
    <row r="785" spans="3:29" ht="12.75">
      <c r="C785" s="26"/>
      <c r="F785" s="4"/>
      <c r="G785" s="4"/>
      <c r="H785" s="4"/>
      <c r="I785" s="4"/>
      <c r="N785" s="4"/>
      <c r="S785" s="4"/>
      <c r="T785" s="5"/>
      <c r="U785" s="5"/>
      <c r="X785" s="4"/>
      <c r="AC785" s="29"/>
    </row>
    <row r="786" spans="3:29" ht="12.75">
      <c r="C786" s="26"/>
      <c r="F786" s="4"/>
      <c r="G786" s="4"/>
      <c r="H786" s="4"/>
      <c r="I786" s="4"/>
      <c r="N786" s="4"/>
      <c r="S786" s="4"/>
      <c r="T786" s="5"/>
      <c r="U786" s="5"/>
      <c r="X786" s="4"/>
      <c r="AC786" s="29"/>
    </row>
    <row r="787" spans="3:29" ht="12.75">
      <c r="C787" s="26"/>
      <c r="F787" s="4"/>
      <c r="G787" s="4"/>
      <c r="H787" s="4"/>
      <c r="I787" s="4"/>
      <c r="N787" s="4"/>
      <c r="S787" s="4"/>
      <c r="T787" s="5"/>
      <c r="U787" s="5"/>
      <c r="X787" s="4"/>
      <c r="AC787" s="29"/>
    </row>
    <row r="788" spans="3:29" ht="12.75">
      <c r="C788" s="26"/>
      <c r="F788" s="4"/>
      <c r="G788" s="4"/>
      <c r="H788" s="4"/>
      <c r="I788" s="4"/>
      <c r="N788" s="4"/>
      <c r="S788" s="4"/>
      <c r="T788" s="5"/>
      <c r="U788" s="5"/>
      <c r="X788" s="4"/>
      <c r="AC788" s="29"/>
    </row>
    <row r="789" spans="3:29" ht="12.75">
      <c r="C789" s="26"/>
      <c r="F789" s="4"/>
      <c r="G789" s="4"/>
      <c r="H789" s="4"/>
      <c r="I789" s="4"/>
      <c r="N789" s="4"/>
      <c r="S789" s="4"/>
      <c r="T789" s="5"/>
      <c r="U789" s="5"/>
      <c r="X789" s="4"/>
      <c r="AC789" s="29"/>
    </row>
    <row r="790" spans="3:29" ht="12.75">
      <c r="C790" s="26"/>
      <c r="F790" s="4"/>
      <c r="G790" s="4"/>
      <c r="H790" s="4"/>
      <c r="I790" s="4"/>
      <c r="N790" s="4"/>
      <c r="S790" s="4"/>
      <c r="T790" s="5"/>
      <c r="U790" s="5"/>
      <c r="X790" s="4"/>
      <c r="AC790" s="29"/>
    </row>
    <row r="791" spans="3:29" ht="12.75">
      <c r="C791" s="26"/>
      <c r="F791" s="4"/>
      <c r="G791" s="4"/>
      <c r="H791" s="4"/>
      <c r="I791" s="4"/>
      <c r="N791" s="4"/>
      <c r="S791" s="4"/>
      <c r="T791" s="5"/>
      <c r="U791" s="5"/>
      <c r="X791" s="4"/>
      <c r="AC791" s="29"/>
    </row>
    <row r="792" spans="3:29" ht="12.75">
      <c r="C792" s="26"/>
      <c r="F792" s="4"/>
      <c r="G792" s="4"/>
      <c r="H792" s="4"/>
      <c r="I792" s="4"/>
      <c r="N792" s="4"/>
      <c r="S792" s="4"/>
      <c r="T792" s="5"/>
      <c r="U792" s="5"/>
      <c r="X792" s="4"/>
      <c r="AC792" s="29"/>
    </row>
    <row r="793" spans="3:29" ht="12.75">
      <c r="C793" s="26"/>
      <c r="F793" s="4"/>
      <c r="G793" s="4"/>
      <c r="H793" s="4"/>
      <c r="I793" s="4"/>
      <c r="N793" s="4"/>
      <c r="S793" s="4"/>
      <c r="T793" s="5"/>
      <c r="U793" s="5"/>
      <c r="X793" s="4"/>
      <c r="AC793" s="29"/>
    </row>
    <row r="794" spans="3:29" ht="12.75">
      <c r="C794" s="26"/>
      <c r="F794" s="4"/>
      <c r="G794" s="4"/>
      <c r="H794" s="4"/>
      <c r="I794" s="4"/>
      <c r="N794" s="4"/>
      <c r="S794" s="4"/>
      <c r="T794" s="5"/>
      <c r="U794" s="5"/>
      <c r="X794" s="4"/>
      <c r="AC794" s="29"/>
    </row>
    <row r="795" spans="3:29" ht="12.75">
      <c r="C795" s="26"/>
      <c r="F795" s="4"/>
      <c r="G795" s="4"/>
      <c r="H795" s="4"/>
      <c r="I795" s="4"/>
      <c r="N795" s="4"/>
      <c r="S795" s="4"/>
      <c r="T795" s="5"/>
      <c r="U795" s="5"/>
      <c r="X795" s="4"/>
      <c r="AC795" s="29"/>
    </row>
    <row r="796" spans="3:29" ht="12.75">
      <c r="C796" s="26"/>
      <c r="F796" s="4"/>
      <c r="G796" s="4"/>
      <c r="H796" s="4"/>
      <c r="I796" s="4"/>
      <c r="N796" s="4"/>
      <c r="S796" s="4"/>
      <c r="T796" s="5"/>
      <c r="U796" s="5"/>
      <c r="X796" s="4"/>
      <c r="AC796" s="29"/>
    </row>
    <row r="797" spans="3:29" ht="12.75">
      <c r="C797" s="26"/>
      <c r="F797" s="4"/>
      <c r="G797" s="4"/>
      <c r="H797" s="4"/>
      <c r="I797" s="4"/>
      <c r="N797" s="4"/>
      <c r="S797" s="4"/>
      <c r="T797" s="5"/>
      <c r="U797" s="5"/>
      <c r="X797" s="4"/>
      <c r="AC797" s="29"/>
    </row>
    <row r="798" spans="3:29" ht="12.75">
      <c r="C798" s="26"/>
      <c r="F798" s="4"/>
      <c r="G798" s="4"/>
      <c r="H798" s="4"/>
      <c r="I798" s="4"/>
      <c r="N798" s="4"/>
      <c r="S798" s="4"/>
      <c r="T798" s="5"/>
      <c r="U798" s="5"/>
      <c r="X798" s="4"/>
      <c r="AC798" s="29"/>
    </row>
    <row r="799" spans="3:29" ht="12.75">
      <c r="C799" s="26"/>
      <c r="F799" s="4"/>
      <c r="G799" s="4"/>
      <c r="H799" s="4"/>
      <c r="I799" s="4"/>
      <c r="N799" s="4"/>
      <c r="S799" s="4"/>
      <c r="T799" s="5"/>
      <c r="U799" s="5"/>
      <c r="X799" s="4"/>
      <c r="AC799" s="29"/>
    </row>
    <row r="800" spans="3:29" ht="12.75">
      <c r="C800" s="26"/>
      <c r="F800" s="4"/>
      <c r="G800" s="4"/>
      <c r="H800" s="4"/>
      <c r="I800" s="4"/>
      <c r="N800" s="4"/>
      <c r="S800" s="4"/>
      <c r="T800" s="5"/>
      <c r="U800" s="5"/>
      <c r="X800" s="4"/>
      <c r="AC800" s="29"/>
    </row>
    <row r="801" spans="3:29" ht="12.75">
      <c r="C801" s="26"/>
      <c r="F801" s="4"/>
      <c r="G801" s="4"/>
      <c r="H801" s="4"/>
      <c r="I801" s="4"/>
      <c r="N801" s="4"/>
      <c r="S801" s="4"/>
      <c r="T801" s="5"/>
      <c r="U801" s="5"/>
      <c r="X801" s="4"/>
      <c r="AC801" s="29"/>
    </row>
    <row r="802" spans="3:29" ht="12.75">
      <c r="C802" s="26"/>
      <c r="F802" s="4"/>
      <c r="G802" s="4"/>
      <c r="H802" s="4"/>
      <c r="I802" s="4"/>
      <c r="N802" s="4"/>
      <c r="S802" s="4"/>
      <c r="T802" s="5"/>
      <c r="U802" s="5"/>
      <c r="X802" s="4"/>
      <c r="AC802" s="29"/>
    </row>
    <row r="803" spans="3:29" ht="12.75">
      <c r="C803" s="26"/>
      <c r="F803" s="4"/>
      <c r="G803" s="4"/>
      <c r="H803" s="4"/>
      <c r="I803" s="4"/>
      <c r="N803" s="4"/>
      <c r="S803" s="4"/>
      <c r="T803" s="5"/>
      <c r="U803" s="5"/>
      <c r="X803" s="4"/>
      <c r="AC803" s="29"/>
    </row>
    <row r="804" spans="3:29" ht="12.75">
      <c r="C804" s="26"/>
      <c r="F804" s="4"/>
      <c r="G804" s="4"/>
      <c r="H804" s="4"/>
      <c r="I804" s="4"/>
      <c r="N804" s="4"/>
      <c r="S804" s="4"/>
      <c r="T804" s="5"/>
      <c r="U804" s="5"/>
      <c r="X804" s="4"/>
      <c r="AC804" s="29"/>
    </row>
    <row r="805" spans="3:29" ht="12.75">
      <c r="C805" s="26"/>
      <c r="F805" s="4"/>
      <c r="G805" s="4"/>
      <c r="H805" s="4"/>
      <c r="I805" s="4"/>
      <c r="N805" s="4"/>
      <c r="S805" s="4"/>
      <c r="T805" s="5"/>
      <c r="U805" s="5"/>
      <c r="X805" s="4"/>
      <c r="AC805" s="29"/>
    </row>
    <row r="806" spans="3:29" ht="12.75">
      <c r="C806" s="26"/>
      <c r="F806" s="4"/>
      <c r="G806" s="4"/>
      <c r="H806" s="4"/>
      <c r="I806" s="4"/>
      <c r="N806" s="4"/>
      <c r="S806" s="4"/>
      <c r="T806" s="5"/>
      <c r="U806" s="5"/>
      <c r="X806" s="4"/>
      <c r="AC806" s="29"/>
    </row>
    <row r="807" spans="3:29" ht="12.75">
      <c r="C807" s="26"/>
      <c r="F807" s="4"/>
      <c r="G807" s="4"/>
      <c r="H807" s="4"/>
      <c r="I807" s="4"/>
      <c r="N807" s="4"/>
      <c r="S807" s="4"/>
      <c r="T807" s="5"/>
      <c r="U807" s="5"/>
      <c r="X807" s="4"/>
      <c r="AC807" s="29"/>
    </row>
    <row r="808" spans="3:29" ht="12.75">
      <c r="C808" s="26"/>
      <c r="F808" s="4"/>
      <c r="G808" s="4"/>
      <c r="H808" s="4"/>
      <c r="I808" s="4"/>
      <c r="N808" s="4"/>
      <c r="S808" s="4"/>
      <c r="T808" s="5"/>
      <c r="U808" s="5"/>
      <c r="X808" s="4"/>
      <c r="AC808" s="29"/>
    </row>
    <row r="809" spans="3:29" ht="12.75">
      <c r="C809" s="26"/>
      <c r="F809" s="4"/>
      <c r="G809" s="4"/>
      <c r="H809" s="4"/>
      <c r="I809" s="4"/>
      <c r="N809" s="4"/>
      <c r="S809" s="4"/>
      <c r="T809" s="5"/>
      <c r="U809" s="5"/>
      <c r="X809" s="4"/>
      <c r="AC809" s="29"/>
    </row>
    <row r="810" spans="3:29" ht="12.75">
      <c r="C810" s="26"/>
      <c r="F810" s="4"/>
      <c r="G810" s="4"/>
      <c r="H810" s="4"/>
      <c r="I810" s="4"/>
      <c r="N810" s="4"/>
      <c r="S810" s="4"/>
      <c r="T810" s="5"/>
      <c r="U810" s="5"/>
      <c r="X810" s="4"/>
      <c r="AC810" s="29"/>
    </row>
    <row r="811" spans="3:29" ht="12.75">
      <c r="C811" s="26"/>
      <c r="F811" s="4"/>
      <c r="G811" s="4"/>
      <c r="H811" s="4"/>
      <c r="I811" s="4"/>
      <c r="N811" s="4"/>
      <c r="S811" s="4"/>
      <c r="T811" s="5"/>
      <c r="U811" s="5"/>
      <c r="X811" s="4"/>
      <c r="AC811" s="29"/>
    </row>
    <row r="812" spans="3:29" ht="12.75">
      <c r="C812" s="26"/>
      <c r="F812" s="4"/>
      <c r="G812" s="4"/>
      <c r="H812" s="4"/>
      <c r="I812" s="4"/>
      <c r="N812" s="4"/>
      <c r="S812" s="4"/>
      <c r="T812" s="5"/>
      <c r="U812" s="5"/>
      <c r="X812" s="4"/>
      <c r="AC812" s="29"/>
    </row>
    <row r="813" spans="3:29" ht="12.75">
      <c r="C813" s="26"/>
      <c r="F813" s="4"/>
      <c r="G813" s="4"/>
      <c r="H813" s="4"/>
      <c r="I813" s="4"/>
      <c r="N813" s="4"/>
      <c r="S813" s="4"/>
      <c r="T813" s="5"/>
      <c r="U813" s="5"/>
      <c r="X813" s="4"/>
      <c r="AC813" s="29"/>
    </row>
    <row r="814" spans="3:29" ht="12.75">
      <c r="C814" s="26"/>
      <c r="F814" s="4"/>
      <c r="G814" s="4"/>
      <c r="H814" s="4"/>
      <c r="I814" s="4"/>
      <c r="N814" s="4"/>
      <c r="S814" s="4"/>
      <c r="T814" s="5"/>
      <c r="U814" s="5"/>
      <c r="X814" s="4"/>
      <c r="AC814" s="29"/>
    </row>
    <row r="815" spans="3:29" ht="12.75">
      <c r="C815" s="26"/>
      <c r="F815" s="4"/>
      <c r="G815" s="4"/>
      <c r="H815" s="4"/>
      <c r="I815" s="4"/>
      <c r="N815" s="4"/>
      <c r="S815" s="4"/>
      <c r="T815" s="5"/>
      <c r="U815" s="5"/>
      <c r="X815" s="4"/>
      <c r="AC815" s="29"/>
    </row>
    <row r="816" spans="3:29" ht="12.75">
      <c r="C816" s="26"/>
      <c r="F816" s="4"/>
      <c r="G816" s="4"/>
      <c r="H816" s="4"/>
      <c r="I816" s="4"/>
      <c r="N816" s="4"/>
      <c r="S816" s="4"/>
      <c r="T816" s="5"/>
      <c r="U816" s="5"/>
      <c r="X816" s="4"/>
      <c r="AC816" s="29"/>
    </row>
    <row r="817" spans="3:29" ht="12.75">
      <c r="C817" s="26"/>
      <c r="F817" s="4"/>
      <c r="G817" s="4"/>
      <c r="H817" s="4"/>
      <c r="I817" s="4"/>
      <c r="N817" s="4"/>
      <c r="S817" s="4"/>
      <c r="T817" s="5"/>
      <c r="U817" s="5"/>
      <c r="X817" s="4"/>
      <c r="AC817" s="29"/>
    </row>
    <row r="818" spans="3:29" ht="12.75">
      <c r="C818" s="26"/>
      <c r="F818" s="4"/>
      <c r="G818" s="4"/>
      <c r="H818" s="4"/>
      <c r="I818" s="4"/>
      <c r="N818" s="4"/>
      <c r="S818" s="4"/>
      <c r="T818" s="5"/>
      <c r="U818" s="5"/>
      <c r="X818" s="4"/>
      <c r="AC818" s="29"/>
    </row>
    <row r="819" spans="3:29" ht="12.75">
      <c r="C819" s="26"/>
      <c r="F819" s="4"/>
      <c r="G819" s="4"/>
      <c r="H819" s="4"/>
      <c r="I819" s="4"/>
      <c r="N819" s="4"/>
      <c r="S819" s="4"/>
      <c r="T819" s="5"/>
      <c r="U819" s="5"/>
      <c r="X819" s="4"/>
      <c r="AC819" s="29"/>
    </row>
    <row r="820" spans="3:29" ht="12.75">
      <c r="C820" s="26"/>
      <c r="F820" s="4"/>
      <c r="G820" s="4"/>
      <c r="H820" s="4"/>
      <c r="I820" s="4"/>
      <c r="N820" s="4"/>
      <c r="S820" s="4"/>
      <c r="T820" s="5"/>
      <c r="U820" s="5"/>
      <c r="X820" s="4"/>
      <c r="AC820" s="29"/>
    </row>
    <row r="821" spans="3:29" ht="12.75">
      <c r="C821" s="26"/>
      <c r="F821" s="4"/>
      <c r="G821" s="4"/>
      <c r="H821" s="4"/>
      <c r="I821" s="4"/>
      <c r="N821" s="4"/>
      <c r="S821" s="4"/>
      <c r="T821" s="5"/>
      <c r="U821" s="5"/>
      <c r="X821" s="4"/>
      <c r="AC821" s="29"/>
    </row>
    <row r="822" spans="3:29" ht="12.75">
      <c r="C822" s="26"/>
      <c r="F822" s="4"/>
      <c r="G822" s="4"/>
      <c r="H822" s="4"/>
      <c r="I822" s="4"/>
      <c r="N822" s="4"/>
      <c r="S822" s="4"/>
      <c r="T822" s="5"/>
      <c r="U822" s="5"/>
      <c r="X822" s="4"/>
      <c r="AC822" s="29"/>
    </row>
    <row r="823" spans="3:29" ht="12.75">
      <c r="C823" s="26"/>
      <c r="F823" s="4"/>
      <c r="G823" s="4"/>
      <c r="H823" s="4"/>
      <c r="I823" s="4"/>
      <c r="N823" s="4"/>
      <c r="S823" s="4"/>
      <c r="T823" s="5"/>
      <c r="U823" s="5"/>
      <c r="X823" s="4"/>
      <c r="AC823" s="29"/>
    </row>
    <row r="824" spans="3:29" ht="12.75">
      <c r="C824" s="26"/>
      <c r="F824" s="4"/>
      <c r="G824" s="4"/>
      <c r="H824" s="4"/>
      <c r="I824" s="4"/>
      <c r="N824" s="4"/>
      <c r="S824" s="4"/>
      <c r="T824" s="5"/>
      <c r="U824" s="5"/>
      <c r="X824" s="4"/>
      <c r="AC824" s="29"/>
    </row>
    <row r="825" spans="3:29" ht="12.75">
      <c r="C825" s="26"/>
      <c r="F825" s="4"/>
      <c r="G825" s="4"/>
      <c r="H825" s="4"/>
      <c r="I825" s="4"/>
      <c r="N825" s="4"/>
      <c r="S825" s="4"/>
      <c r="T825" s="5"/>
      <c r="U825" s="5"/>
      <c r="X825" s="4"/>
      <c r="AC825" s="29"/>
    </row>
    <row r="826" spans="3:29" ht="12.75">
      <c r="C826" s="26"/>
      <c r="F826" s="4"/>
      <c r="G826" s="4"/>
      <c r="H826" s="4"/>
      <c r="I826" s="4"/>
      <c r="N826" s="4"/>
      <c r="S826" s="4"/>
      <c r="T826" s="5"/>
      <c r="U826" s="5"/>
      <c r="X826" s="4"/>
      <c r="AC826" s="29"/>
    </row>
    <row r="827" spans="3:29" ht="12.75">
      <c r="C827" s="26"/>
      <c r="F827" s="4"/>
      <c r="G827" s="4"/>
      <c r="H827" s="4"/>
      <c r="I827" s="4"/>
      <c r="N827" s="4"/>
      <c r="S827" s="4"/>
      <c r="T827" s="5"/>
      <c r="U827" s="5"/>
      <c r="X827" s="4"/>
      <c r="AC827" s="29"/>
    </row>
    <row r="828" spans="3:29" ht="12.75">
      <c r="C828" s="26"/>
      <c r="F828" s="4"/>
      <c r="G828" s="4"/>
      <c r="H828" s="4"/>
      <c r="I828" s="4"/>
      <c r="N828" s="4"/>
      <c r="S828" s="4"/>
      <c r="T828" s="5"/>
      <c r="U828" s="5"/>
      <c r="X828" s="4"/>
      <c r="AC828" s="29"/>
    </row>
    <row r="829" spans="3:29" ht="12.75">
      <c r="C829" s="26"/>
      <c r="F829" s="4"/>
      <c r="G829" s="4"/>
      <c r="H829" s="4"/>
      <c r="I829" s="4"/>
      <c r="N829" s="4"/>
      <c r="S829" s="4"/>
      <c r="T829" s="5"/>
      <c r="U829" s="5"/>
      <c r="X829" s="4"/>
      <c r="AC829" s="29"/>
    </row>
    <row r="830" spans="3:29" ht="12.75">
      <c r="C830" s="26"/>
      <c r="F830" s="4"/>
      <c r="G830" s="4"/>
      <c r="H830" s="4"/>
      <c r="I830" s="4"/>
      <c r="N830" s="4"/>
      <c r="S830" s="4"/>
      <c r="T830" s="5"/>
      <c r="U830" s="5"/>
      <c r="X830" s="4"/>
      <c r="AC830" s="29"/>
    </row>
    <row r="831" spans="3:29" ht="12.75">
      <c r="C831" s="26"/>
      <c r="F831" s="4"/>
      <c r="G831" s="4"/>
      <c r="H831" s="4"/>
      <c r="I831" s="4"/>
      <c r="N831" s="4"/>
      <c r="S831" s="4"/>
      <c r="T831" s="5"/>
      <c r="U831" s="5"/>
      <c r="X831" s="4"/>
      <c r="AC831" s="29"/>
    </row>
    <row r="832" spans="3:29" ht="12.75">
      <c r="C832" s="26"/>
      <c r="F832" s="4"/>
      <c r="G832" s="4"/>
      <c r="H832" s="4"/>
      <c r="I832" s="4"/>
      <c r="N832" s="4"/>
      <c r="S832" s="4"/>
      <c r="T832" s="5"/>
      <c r="U832" s="5"/>
      <c r="X832" s="4"/>
      <c r="AC832" s="29"/>
    </row>
    <row r="833" spans="3:29" ht="12.75">
      <c r="C833" s="26"/>
      <c r="F833" s="4"/>
      <c r="G833" s="4"/>
      <c r="H833" s="4"/>
      <c r="I833" s="4"/>
      <c r="N833" s="4"/>
      <c r="S833" s="4"/>
      <c r="T833" s="5"/>
      <c r="U833" s="5"/>
      <c r="X833" s="4"/>
      <c r="AC833" s="29"/>
    </row>
    <row r="834" spans="3:29" ht="12.75">
      <c r="C834" s="26"/>
      <c r="F834" s="4"/>
      <c r="G834" s="4"/>
      <c r="H834" s="4"/>
      <c r="I834" s="4"/>
      <c r="N834" s="4"/>
      <c r="S834" s="4"/>
      <c r="T834" s="5"/>
      <c r="U834" s="5"/>
      <c r="X834" s="4"/>
      <c r="AC834" s="29"/>
    </row>
    <row r="835" spans="3:29" ht="12.75">
      <c r="C835" s="26"/>
      <c r="F835" s="4"/>
      <c r="G835" s="4"/>
      <c r="H835" s="4"/>
      <c r="I835" s="4"/>
      <c r="N835" s="4"/>
      <c r="S835" s="4"/>
      <c r="T835" s="5"/>
      <c r="U835" s="5"/>
      <c r="X835" s="4"/>
      <c r="AC835" s="29"/>
    </row>
    <row r="836" spans="3:29" ht="12.75">
      <c r="C836" s="26"/>
      <c r="F836" s="4"/>
      <c r="G836" s="4"/>
      <c r="H836" s="4"/>
      <c r="I836" s="4"/>
      <c r="N836" s="4"/>
      <c r="S836" s="4"/>
      <c r="T836" s="5"/>
      <c r="U836" s="5"/>
      <c r="X836" s="4"/>
      <c r="AC836" s="29"/>
    </row>
    <row r="837" spans="3:29" ht="12.75">
      <c r="C837" s="26"/>
      <c r="F837" s="4"/>
      <c r="G837" s="4"/>
      <c r="H837" s="4"/>
      <c r="I837" s="4"/>
      <c r="N837" s="4"/>
      <c r="S837" s="4"/>
      <c r="T837" s="5"/>
      <c r="U837" s="5"/>
      <c r="X837" s="4"/>
      <c r="AC837" s="29"/>
    </row>
    <row r="838" spans="3:29" ht="12.75">
      <c r="C838" s="26"/>
      <c r="F838" s="4"/>
      <c r="G838" s="4"/>
      <c r="H838" s="4"/>
      <c r="I838" s="4"/>
      <c r="N838" s="4"/>
      <c r="S838" s="4"/>
      <c r="T838" s="5"/>
      <c r="U838" s="5"/>
      <c r="X838" s="4"/>
      <c r="AC838" s="29"/>
    </row>
    <row r="839" spans="3:29" ht="12.75">
      <c r="C839" s="26"/>
      <c r="F839" s="4"/>
      <c r="G839" s="4"/>
      <c r="H839" s="4"/>
      <c r="I839" s="4"/>
      <c r="N839" s="4"/>
      <c r="S839" s="4"/>
      <c r="T839" s="5"/>
      <c r="U839" s="5"/>
      <c r="X839" s="4"/>
      <c r="AC839" s="29"/>
    </row>
    <row r="840" spans="3:29" ht="12.75">
      <c r="C840" s="26"/>
      <c r="F840" s="4"/>
      <c r="G840" s="4"/>
      <c r="H840" s="4"/>
      <c r="I840" s="4"/>
      <c r="N840" s="4"/>
      <c r="S840" s="4"/>
      <c r="T840" s="5"/>
      <c r="U840" s="5"/>
      <c r="X840" s="4"/>
      <c r="AC840" s="29"/>
    </row>
    <row r="841" spans="3:29" ht="12.75">
      <c r="C841" s="26"/>
      <c r="F841" s="4"/>
      <c r="G841" s="4"/>
      <c r="H841" s="4"/>
      <c r="I841" s="4"/>
      <c r="N841" s="4"/>
      <c r="S841" s="4"/>
      <c r="T841" s="5"/>
      <c r="U841" s="5"/>
      <c r="X841" s="4"/>
      <c r="AC841" s="29"/>
    </row>
    <row r="842" spans="3:29" ht="12.75">
      <c r="C842" s="26"/>
      <c r="F842" s="4"/>
      <c r="G842" s="4"/>
      <c r="H842" s="4"/>
      <c r="I842" s="4"/>
      <c r="N842" s="4"/>
      <c r="S842" s="4"/>
      <c r="T842" s="5"/>
      <c r="U842" s="5"/>
      <c r="X842" s="4"/>
      <c r="AC842" s="29"/>
    </row>
    <row r="843" spans="3:29" ht="12.75">
      <c r="C843" s="26"/>
      <c r="F843" s="4"/>
      <c r="G843" s="4"/>
      <c r="H843" s="4"/>
      <c r="I843" s="4"/>
      <c r="N843" s="4"/>
      <c r="S843" s="4"/>
      <c r="T843" s="5"/>
      <c r="U843" s="5"/>
      <c r="X843" s="4"/>
      <c r="AC843" s="29"/>
    </row>
    <row r="844" spans="3:29" ht="12.75">
      <c r="C844" s="26"/>
      <c r="F844" s="4"/>
      <c r="G844" s="4"/>
      <c r="H844" s="4"/>
      <c r="I844" s="4"/>
      <c r="N844" s="4"/>
      <c r="S844" s="4"/>
      <c r="T844" s="5"/>
      <c r="U844" s="5"/>
      <c r="X844" s="4"/>
      <c r="AC844" s="29"/>
    </row>
    <row r="845" spans="3:29" ht="12.75">
      <c r="C845" s="26"/>
      <c r="F845" s="4"/>
      <c r="G845" s="4"/>
      <c r="H845" s="4"/>
      <c r="I845" s="4"/>
      <c r="N845" s="4"/>
      <c r="S845" s="4"/>
      <c r="T845" s="5"/>
      <c r="U845" s="5"/>
      <c r="X845" s="4"/>
      <c r="AC845" s="29"/>
    </row>
    <row r="846" spans="3:29" ht="12.75">
      <c r="C846" s="26"/>
      <c r="F846" s="4"/>
      <c r="G846" s="4"/>
      <c r="H846" s="4"/>
      <c r="I846" s="4"/>
      <c r="N846" s="4"/>
      <c r="S846" s="4"/>
      <c r="T846" s="5"/>
      <c r="U846" s="5"/>
      <c r="X846" s="4"/>
      <c r="AC846" s="29"/>
    </row>
    <row r="847" spans="3:29" ht="12.75">
      <c r="C847" s="26"/>
      <c r="F847" s="4"/>
      <c r="G847" s="4"/>
      <c r="H847" s="4"/>
      <c r="I847" s="4"/>
      <c r="N847" s="4"/>
      <c r="S847" s="4"/>
      <c r="T847" s="5"/>
      <c r="U847" s="5"/>
      <c r="X847" s="4"/>
      <c r="AC847" s="29"/>
    </row>
    <row r="848" spans="3:29" ht="12.75">
      <c r="C848" s="26"/>
      <c r="F848" s="4"/>
      <c r="G848" s="4"/>
      <c r="H848" s="4"/>
      <c r="I848" s="4"/>
      <c r="N848" s="4"/>
      <c r="S848" s="4"/>
      <c r="T848" s="5"/>
      <c r="U848" s="5"/>
      <c r="X848" s="4"/>
      <c r="AC848" s="29"/>
    </row>
    <row r="849" spans="3:29" ht="12.75">
      <c r="C849" s="26"/>
      <c r="F849" s="4"/>
      <c r="G849" s="4"/>
      <c r="H849" s="4"/>
      <c r="I849" s="4"/>
      <c r="N849" s="4"/>
      <c r="S849" s="4"/>
      <c r="T849" s="5"/>
      <c r="U849" s="5"/>
      <c r="X849" s="4"/>
      <c r="AC849" s="29"/>
    </row>
    <row r="850" spans="3:29" ht="12.75">
      <c r="C850" s="26"/>
      <c r="F850" s="4"/>
      <c r="G850" s="4"/>
      <c r="H850" s="4"/>
      <c r="I850" s="4"/>
      <c r="N850" s="4"/>
      <c r="S850" s="4"/>
      <c r="T850" s="5"/>
      <c r="U850" s="5"/>
      <c r="X850" s="4"/>
      <c r="AC850" s="29"/>
    </row>
    <row r="851" spans="3:29" ht="12.75">
      <c r="C851" s="26"/>
      <c r="F851" s="4"/>
      <c r="G851" s="4"/>
      <c r="H851" s="4"/>
      <c r="I851" s="4"/>
      <c r="N851" s="4"/>
      <c r="S851" s="4"/>
      <c r="T851" s="5"/>
      <c r="U851" s="5"/>
      <c r="X851" s="4"/>
      <c r="AC851" s="29"/>
    </row>
    <row r="852" spans="3:29" ht="12.75">
      <c r="C852" s="26"/>
      <c r="F852" s="4"/>
      <c r="G852" s="4"/>
      <c r="H852" s="4"/>
      <c r="I852" s="4"/>
      <c r="N852" s="4"/>
      <c r="S852" s="4"/>
      <c r="T852" s="5"/>
      <c r="U852" s="5"/>
      <c r="X852" s="4"/>
      <c r="AC852" s="29"/>
    </row>
    <row r="853" spans="3:29" ht="12.75">
      <c r="C853" s="26"/>
      <c r="F853" s="4"/>
      <c r="G853" s="4"/>
      <c r="H853" s="4"/>
      <c r="I853" s="4"/>
      <c r="N853" s="4"/>
      <c r="S853" s="4"/>
      <c r="T853" s="5"/>
      <c r="U853" s="5"/>
      <c r="X853" s="4"/>
      <c r="AC853" s="29"/>
    </row>
    <row r="854" spans="3:29" ht="12.75">
      <c r="C854" s="26"/>
      <c r="F854" s="4"/>
      <c r="G854" s="4"/>
      <c r="H854" s="4"/>
      <c r="I854" s="4"/>
      <c r="N854" s="4"/>
      <c r="S854" s="4"/>
      <c r="T854" s="5"/>
      <c r="U854" s="5"/>
      <c r="X854" s="4"/>
      <c r="AC854" s="29"/>
    </row>
    <row r="855" spans="3:29" ht="12.75">
      <c r="C855" s="26"/>
      <c r="F855" s="4"/>
      <c r="G855" s="4"/>
      <c r="H855" s="4"/>
      <c r="I855" s="4"/>
      <c r="N855" s="4"/>
      <c r="S855" s="4"/>
      <c r="T855" s="5"/>
      <c r="U855" s="5"/>
      <c r="X855" s="4"/>
      <c r="AC855" s="29"/>
    </row>
    <row r="856" spans="3:29" ht="12.75">
      <c r="C856" s="26"/>
      <c r="F856" s="4"/>
      <c r="G856" s="4"/>
      <c r="H856" s="4"/>
      <c r="I856" s="4"/>
      <c r="N856" s="4"/>
      <c r="S856" s="4"/>
      <c r="T856" s="5"/>
      <c r="U856" s="5"/>
      <c r="X856" s="4"/>
      <c r="AC856" s="29"/>
    </row>
    <row r="857" spans="3:29" ht="12.75">
      <c r="C857" s="26"/>
      <c r="F857" s="4"/>
      <c r="G857" s="4"/>
      <c r="H857" s="4"/>
      <c r="I857" s="4"/>
      <c r="N857" s="4"/>
      <c r="S857" s="4"/>
      <c r="T857" s="5"/>
      <c r="U857" s="5"/>
      <c r="X857" s="4"/>
      <c r="AC857" s="29"/>
    </row>
    <row r="858" spans="3:29" ht="12.75">
      <c r="C858" s="26"/>
      <c r="F858" s="4"/>
      <c r="G858" s="4"/>
      <c r="H858" s="4"/>
      <c r="I858" s="4"/>
      <c r="N858" s="4"/>
      <c r="S858" s="4"/>
      <c r="T858" s="5"/>
      <c r="U858" s="5"/>
      <c r="X858" s="4"/>
      <c r="AC858" s="29"/>
    </row>
    <row r="859" spans="3:29" ht="12.75">
      <c r="C859" s="26"/>
      <c r="F859" s="4"/>
      <c r="G859" s="4"/>
      <c r="H859" s="4"/>
      <c r="I859" s="4"/>
      <c r="N859" s="4"/>
      <c r="S859" s="4"/>
      <c r="T859" s="5"/>
      <c r="U859" s="5"/>
      <c r="X859" s="4"/>
      <c r="AC859" s="29"/>
    </row>
    <row r="860" spans="3:29" ht="12.75">
      <c r="C860" s="26"/>
      <c r="F860" s="4"/>
      <c r="G860" s="4"/>
      <c r="H860" s="4"/>
      <c r="I860" s="4"/>
      <c r="N860" s="4"/>
      <c r="S860" s="4"/>
      <c r="T860" s="5"/>
      <c r="U860" s="5"/>
      <c r="X860" s="4"/>
      <c r="AC860" s="29"/>
    </row>
    <row r="861" spans="3:29" ht="12.75">
      <c r="C861" s="26"/>
      <c r="F861" s="4"/>
      <c r="G861" s="4"/>
      <c r="H861" s="4"/>
      <c r="I861" s="4"/>
      <c r="N861" s="4"/>
      <c r="S861" s="4"/>
      <c r="T861" s="5"/>
      <c r="U861" s="5"/>
      <c r="X861" s="4"/>
      <c r="AC861" s="29"/>
    </row>
    <row r="862" spans="3:29" ht="12.75">
      <c r="C862" s="26"/>
      <c r="F862" s="4"/>
      <c r="G862" s="4"/>
      <c r="H862" s="4"/>
      <c r="I862" s="4"/>
      <c r="N862" s="4"/>
      <c r="S862" s="4"/>
      <c r="T862" s="5"/>
      <c r="U862" s="5"/>
      <c r="X862" s="4"/>
      <c r="AC862" s="29"/>
    </row>
    <row r="863" spans="3:29" ht="12.75">
      <c r="C863" s="26"/>
      <c r="F863" s="4"/>
      <c r="G863" s="4"/>
      <c r="H863" s="4"/>
      <c r="I863" s="4"/>
      <c r="N863" s="4"/>
      <c r="S863" s="4"/>
      <c r="T863" s="5"/>
      <c r="U863" s="5"/>
      <c r="X863" s="4"/>
      <c r="AC863" s="29"/>
    </row>
    <row r="864" spans="3:29" ht="12.75">
      <c r="C864" s="26"/>
      <c r="F864" s="4"/>
      <c r="G864" s="4"/>
      <c r="H864" s="4"/>
      <c r="I864" s="4"/>
      <c r="N864" s="4"/>
      <c r="S864" s="4"/>
      <c r="T864" s="5"/>
      <c r="U864" s="5"/>
      <c r="X864" s="4"/>
      <c r="AC864" s="29"/>
    </row>
    <row r="865" spans="3:29" ht="12.75">
      <c r="C865" s="26"/>
      <c r="F865" s="4"/>
      <c r="G865" s="4"/>
      <c r="H865" s="4"/>
      <c r="I865" s="4"/>
      <c r="N865" s="4"/>
      <c r="S865" s="4"/>
      <c r="T865" s="5"/>
      <c r="U865" s="5"/>
      <c r="X865" s="4"/>
      <c r="AC865" s="29"/>
    </row>
    <row r="866" spans="3:29" ht="12.75">
      <c r="C866" s="26"/>
      <c r="F866" s="4"/>
      <c r="G866" s="4"/>
      <c r="H866" s="4"/>
      <c r="I866" s="4"/>
      <c r="N866" s="4"/>
      <c r="S866" s="4"/>
      <c r="T866" s="5"/>
      <c r="U866" s="5"/>
      <c r="X866" s="4"/>
      <c r="AC866" s="29"/>
    </row>
    <row r="867" spans="3:29" ht="12.75">
      <c r="C867" s="26"/>
      <c r="F867" s="4"/>
      <c r="G867" s="4"/>
      <c r="H867" s="4"/>
      <c r="I867" s="4"/>
      <c r="N867" s="4"/>
      <c r="S867" s="4"/>
      <c r="T867" s="5"/>
      <c r="U867" s="5"/>
      <c r="X867" s="4"/>
      <c r="AC867" s="29"/>
    </row>
    <row r="868" spans="3:29" ht="12.75">
      <c r="C868" s="26"/>
      <c r="F868" s="4"/>
      <c r="G868" s="4"/>
      <c r="H868" s="4"/>
      <c r="I868" s="4"/>
      <c r="N868" s="4"/>
      <c r="S868" s="4"/>
      <c r="T868" s="5"/>
      <c r="U868" s="5"/>
      <c r="X868" s="4"/>
      <c r="AC868" s="29"/>
    </row>
    <row r="869" spans="3:29" ht="12.75">
      <c r="C869" s="26"/>
      <c r="F869" s="4"/>
      <c r="G869" s="4"/>
      <c r="H869" s="4"/>
      <c r="I869" s="4"/>
      <c r="N869" s="4"/>
      <c r="S869" s="4"/>
      <c r="T869" s="5"/>
      <c r="U869" s="5"/>
      <c r="X869" s="4"/>
      <c r="AC869" s="29"/>
    </row>
    <row r="870" spans="3:29" ht="12.75">
      <c r="C870" s="26"/>
      <c r="F870" s="4"/>
      <c r="G870" s="4"/>
      <c r="H870" s="4"/>
      <c r="I870" s="4"/>
      <c r="N870" s="4"/>
      <c r="S870" s="4"/>
      <c r="T870" s="5"/>
      <c r="U870" s="5"/>
      <c r="X870" s="4"/>
      <c r="AC870" s="29"/>
    </row>
    <row r="871" spans="3:29" ht="12.75">
      <c r="C871" s="26"/>
      <c r="F871" s="4"/>
      <c r="G871" s="4"/>
      <c r="H871" s="4"/>
      <c r="I871" s="4"/>
      <c r="N871" s="4"/>
      <c r="S871" s="4"/>
      <c r="T871" s="5"/>
      <c r="U871" s="5"/>
      <c r="X871" s="4"/>
      <c r="AC871" s="29"/>
    </row>
    <row r="872" spans="3:29" ht="12.75">
      <c r="C872" s="26"/>
      <c r="F872" s="4"/>
      <c r="G872" s="4"/>
      <c r="H872" s="4"/>
      <c r="I872" s="4"/>
      <c r="N872" s="4"/>
      <c r="S872" s="4"/>
      <c r="T872" s="5"/>
      <c r="U872" s="5"/>
      <c r="X872" s="4"/>
      <c r="AC872" s="29"/>
    </row>
    <row r="873" spans="3:29" ht="12.75">
      <c r="C873" s="26"/>
      <c r="F873" s="4"/>
      <c r="G873" s="4"/>
      <c r="H873" s="4"/>
      <c r="I873" s="4"/>
      <c r="N873" s="4"/>
      <c r="S873" s="4"/>
      <c r="T873" s="5"/>
      <c r="U873" s="5"/>
      <c r="X873" s="4"/>
      <c r="AC873" s="29"/>
    </row>
    <row r="874" spans="3:29" ht="12.75">
      <c r="C874" s="26"/>
      <c r="F874" s="4"/>
      <c r="G874" s="4"/>
      <c r="H874" s="4"/>
      <c r="I874" s="4"/>
      <c r="N874" s="4"/>
      <c r="S874" s="4"/>
      <c r="T874" s="5"/>
      <c r="U874" s="5"/>
      <c r="X874" s="4"/>
      <c r="AC874" s="29"/>
    </row>
    <row r="875" spans="3:29" ht="12.75">
      <c r="C875" s="26"/>
      <c r="F875" s="4"/>
      <c r="G875" s="4"/>
      <c r="H875" s="4"/>
      <c r="I875" s="4"/>
      <c r="N875" s="4"/>
      <c r="S875" s="4"/>
      <c r="T875" s="5"/>
      <c r="U875" s="5"/>
      <c r="X875" s="4"/>
      <c r="AC875" s="29"/>
    </row>
    <row r="876" spans="3:29" ht="12.75">
      <c r="C876" s="26"/>
      <c r="F876" s="4"/>
      <c r="G876" s="4"/>
      <c r="H876" s="4"/>
      <c r="I876" s="4"/>
      <c r="N876" s="4"/>
      <c r="S876" s="4"/>
      <c r="T876" s="5"/>
      <c r="U876" s="5"/>
      <c r="X876" s="4"/>
      <c r="AC876" s="29"/>
    </row>
    <row r="877" spans="3:29" ht="12.75">
      <c r="C877" s="26"/>
      <c r="F877" s="4"/>
      <c r="G877" s="4"/>
      <c r="H877" s="4"/>
      <c r="I877" s="4"/>
      <c r="N877" s="4"/>
      <c r="S877" s="4"/>
      <c r="T877" s="5"/>
      <c r="U877" s="5"/>
      <c r="X877" s="4"/>
      <c r="AC877" s="29"/>
    </row>
    <row r="878" spans="3:29" ht="12.75">
      <c r="C878" s="26"/>
      <c r="F878" s="4"/>
      <c r="G878" s="4"/>
      <c r="H878" s="4"/>
      <c r="I878" s="4"/>
      <c r="N878" s="4"/>
      <c r="S878" s="4"/>
      <c r="T878" s="5"/>
      <c r="U878" s="5"/>
      <c r="X878" s="4"/>
      <c r="AC878" s="29"/>
    </row>
    <row r="879" spans="3:29" ht="12.75">
      <c r="C879" s="26"/>
      <c r="F879" s="4"/>
      <c r="G879" s="4"/>
      <c r="H879" s="4"/>
      <c r="I879" s="4"/>
      <c r="N879" s="4"/>
      <c r="S879" s="4"/>
      <c r="T879" s="5"/>
      <c r="U879" s="5"/>
      <c r="X879" s="4"/>
      <c r="AC879" s="29"/>
    </row>
    <row r="880" spans="3:29" ht="12.75">
      <c r="C880" s="26"/>
      <c r="F880" s="4"/>
      <c r="G880" s="4"/>
      <c r="H880" s="4"/>
      <c r="I880" s="4"/>
      <c r="N880" s="4"/>
      <c r="S880" s="4"/>
      <c r="T880" s="5"/>
      <c r="U880" s="5"/>
      <c r="X880" s="4"/>
      <c r="AC880" s="29"/>
    </row>
    <row r="881" spans="3:29" ht="12.75">
      <c r="C881" s="26"/>
      <c r="F881" s="4"/>
      <c r="G881" s="4"/>
      <c r="H881" s="4"/>
      <c r="I881" s="4"/>
      <c r="N881" s="4"/>
      <c r="S881" s="4"/>
      <c r="T881" s="5"/>
      <c r="U881" s="5"/>
      <c r="X881" s="4"/>
      <c r="AC881" s="29"/>
    </row>
    <row r="882" spans="3:29" ht="12.75">
      <c r="C882" s="26"/>
      <c r="F882" s="4"/>
      <c r="G882" s="4"/>
      <c r="H882" s="4"/>
      <c r="I882" s="4"/>
      <c r="N882" s="4"/>
      <c r="S882" s="4"/>
      <c r="T882" s="5"/>
      <c r="U882" s="5"/>
      <c r="X882" s="4"/>
      <c r="AC882" s="29"/>
    </row>
    <row r="883" spans="3:29" ht="12.75">
      <c r="C883" s="26"/>
      <c r="F883" s="4"/>
      <c r="G883" s="4"/>
      <c r="H883" s="4"/>
      <c r="I883" s="4"/>
      <c r="N883" s="4"/>
      <c r="S883" s="4"/>
      <c r="T883" s="5"/>
      <c r="U883" s="5"/>
      <c r="X883" s="4"/>
      <c r="AC883" s="29"/>
    </row>
    <row r="884" spans="3:29" ht="12.75">
      <c r="C884" s="26"/>
      <c r="F884" s="4"/>
      <c r="G884" s="4"/>
      <c r="H884" s="4"/>
      <c r="I884" s="4"/>
      <c r="N884" s="4"/>
      <c r="S884" s="4"/>
      <c r="T884" s="5"/>
      <c r="U884" s="5"/>
      <c r="X884" s="4"/>
      <c r="AC884" s="29"/>
    </row>
    <row r="885" spans="3:29" ht="12.75">
      <c r="C885" s="26"/>
      <c r="F885" s="4"/>
      <c r="G885" s="4"/>
      <c r="H885" s="4"/>
      <c r="I885" s="4"/>
      <c r="N885" s="4"/>
      <c r="S885" s="4"/>
      <c r="T885" s="5"/>
      <c r="U885" s="5"/>
      <c r="X885" s="4"/>
      <c r="AC885" s="29"/>
    </row>
    <row r="886" spans="3:29" ht="12.75">
      <c r="C886" s="26"/>
      <c r="F886" s="4"/>
      <c r="G886" s="4"/>
      <c r="H886" s="4"/>
      <c r="I886" s="4"/>
      <c r="N886" s="4"/>
      <c r="S886" s="4"/>
      <c r="T886" s="5"/>
      <c r="U886" s="5"/>
      <c r="X886" s="4"/>
      <c r="AC886" s="29"/>
    </row>
    <row r="887" spans="3:29" ht="12.75">
      <c r="C887" s="26"/>
      <c r="F887" s="4"/>
      <c r="G887" s="4"/>
      <c r="H887" s="4"/>
      <c r="I887" s="4"/>
      <c r="N887" s="4"/>
      <c r="S887" s="4"/>
      <c r="T887" s="5"/>
      <c r="U887" s="5"/>
      <c r="X887" s="4"/>
      <c r="AC887" s="29"/>
    </row>
    <row r="888" spans="3:29" ht="12.75">
      <c r="C888" s="26"/>
      <c r="F888" s="4"/>
      <c r="G888" s="4"/>
      <c r="H888" s="4"/>
      <c r="I888" s="4"/>
      <c r="N888" s="4"/>
      <c r="S888" s="4"/>
      <c r="T888" s="5"/>
      <c r="U888" s="5"/>
      <c r="X888" s="4"/>
      <c r="AC888" s="29"/>
    </row>
    <row r="889" spans="3:29" ht="12.75">
      <c r="C889" s="26"/>
      <c r="F889" s="4"/>
      <c r="G889" s="4"/>
      <c r="H889" s="4"/>
      <c r="I889" s="4"/>
      <c r="N889" s="4"/>
      <c r="S889" s="4"/>
      <c r="T889" s="5"/>
      <c r="U889" s="5"/>
      <c r="X889" s="4"/>
      <c r="AC889" s="29"/>
    </row>
    <row r="890" spans="3:29" ht="12.75">
      <c r="C890" s="26"/>
      <c r="F890" s="4"/>
      <c r="G890" s="4"/>
      <c r="H890" s="4"/>
      <c r="I890" s="4"/>
      <c r="N890" s="4"/>
      <c r="S890" s="4"/>
      <c r="T890" s="5"/>
      <c r="U890" s="5"/>
      <c r="X890" s="4"/>
      <c r="AC890" s="29"/>
    </row>
    <row r="891" spans="3:29" ht="12.75">
      <c r="C891" s="26"/>
      <c r="F891" s="4"/>
      <c r="G891" s="4"/>
      <c r="H891" s="4"/>
      <c r="I891" s="4"/>
      <c r="N891" s="4"/>
      <c r="S891" s="4"/>
      <c r="T891" s="5"/>
      <c r="U891" s="5"/>
      <c r="X891" s="4"/>
      <c r="AC891" s="29"/>
    </row>
    <row r="892" spans="3:29" ht="12.75">
      <c r="C892" s="26"/>
      <c r="F892" s="4"/>
      <c r="G892" s="4"/>
      <c r="H892" s="4"/>
      <c r="I892" s="4"/>
      <c r="N892" s="4"/>
      <c r="S892" s="4"/>
      <c r="T892" s="5"/>
      <c r="U892" s="5"/>
      <c r="X892" s="4"/>
      <c r="AC892" s="29"/>
    </row>
    <row r="893" spans="3:29" ht="12.75">
      <c r="C893" s="26"/>
      <c r="F893" s="4"/>
      <c r="G893" s="4"/>
      <c r="H893" s="4"/>
      <c r="I893" s="4"/>
      <c r="N893" s="4"/>
      <c r="S893" s="4"/>
      <c r="T893" s="5"/>
      <c r="U893" s="5"/>
      <c r="X893" s="4"/>
      <c r="AC893" s="29"/>
    </row>
    <row r="894" spans="3:29" ht="12.75">
      <c r="C894" s="26"/>
      <c r="F894" s="4"/>
      <c r="G894" s="4"/>
      <c r="H894" s="4"/>
      <c r="I894" s="4"/>
      <c r="N894" s="4"/>
      <c r="S894" s="4"/>
      <c r="T894" s="5"/>
      <c r="U894" s="5"/>
      <c r="X894" s="4"/>
      <c r="AC894" s="29"/>
    </row>
    <row r="895" spans="3:29" ht="12.75">
      <c r="C895" s="26"/>
      <c r="F895" s="4"/>
      <c r="G895" s="4"/>
      <c r="H895" s="4"/>
      <c r="I895" s="4"/>
      <c r="N895" s="4"/>
      <c r="S895" s="4"/>
      <c r="T895" s="5"/>
      <c r="U895" s="5"/>
      <c r="X895" s="4"/>
      <c r="AC895" s="29"/>
    </row>
    <row r="896" spans="3:29" ht="12.75">
      <c r="C896" s="26"/>
      <c r="F896" s="4"/>
      <c r="G896" s="4"/>
      <c r="H896" s="4"/>
      <c r="I896" s="4"/>
      <c r="N896" s="4"/>
      <c r="S896" s="4"/>
      <c r="T896" s="5"/>
      <c r="U896" s="5"/>
      <c r="X896" s="4"/>
      <c r="AC896" s="29"/>
    </row>
    <row r="897" spans="3:29" ht="12.75">
      <c r="C897" s="26"/>
      <c r="F897" s="4"/>
      <c r="G897" s="4"/>
      <c r="H897" s="4"/>
      <c r="I897" s="4"/>
      <c r="N897" s="4"/>
      <c r="S897" s="4"/>
      <c r="T897" s="5"/>
      <c r="U897" s="5"/>
      <c r="X897" s="4"/>
      <c r="AC897" s="29"/>
    </row>
    <row r="898" spans="3:29" ht="12.75">
      <c r="C898" s="26"/>
      <c r="F898" s="4"/>
      <c r="G898" s="4"/>
      <c r="H898" s="4"/>
      <c r="I898" s="4"/>
      <c r="N898" s="4"/>
      <c r="S898" s="4"/>
      <c r="T898" s="5"/>
      <c r="U898" s="5"/>
      <c r="X898" s="4"/>
      <c r="AC898" s="29"/>
    </row>
    <row r="899" spans="3:29" ht="12.75">
      <c r="C899" s="26"/>
      <c r="F899" s="4"/>
      <c r="G899" s="4"/>
      <c r="H899" s="4"/>
      <c r="I899" s="4"/>
      <c r="N899" s="4"/>
      <c r="S899" s="4"/>
      <c r="T899" s="5"/>
      <c r="U899" s="5"/>
      <c r="X899" s="4"/>
      <c r="AC899" s="29"/>
    </row>
    <row r="900" spans="3:29" ht="12.75">
      <c r="C900" s="26"/>
      <c r="F900" s="4"/>
      <c r="G900" s="4"/>
      <c r="H900" s="4"/>
      <c r="I900" s="4"/>
      <c r="N900" s="4"/>
      <c r="S900" s="4"/>
      <c r="T900" s="5"/>
      <c r="U900" s="5"/>
      <c r="X900" s="4"/>
      <c r="AC900" s="29"/>
    </row>
    <row r="901" spans="3:29" ht="12.75">
      <c r="C901" s="26"/>
      <c r="F901" s="4"/>
      <c r="G901" s="4"/>
      <c r="H901" s="4"/>
      <c r="I901" s="4"/>
      <c r="N901" s="4"/>
      <c r="S901" s="4"/>
      <c r="T901" s="5"/>
      <c r="U901" s="5"/>
      <c r="X901" s="4"/>
      <c r="AC901" s="29"/>
    </row>
    <row r="902" spans="3:29" ht="12.75">
      <c r="C902" s="26"/>
      <c r="F902" s="4"/>
      <c r="G902" s="4"/>
      <c r="H902" s="4"/>
      <c r="I902" s="4"/>
      <c r="N902" s="4"/>
      <c r="S902" s="4"/>
      <c r="T902" s="5"/>
      <c r="U902" s="5"/>
      <c r="X902" s="4"/>
      <c r="AC902" s="29"/>
    </row>
    <row r="903" spans="3:29" ht="12.75">
      <c r="C903" s="26"/>
      <c r="F903" s="4"/>
      <c r="G903" s="4"/>
      <c r="H903" s="4"/>
      <c r="I903" s="4"/>
      <c r="N903" s="4"/>
      <c r="S903" s="4"/>
      <c r="T903" s="5"/>
      <c r="U903" s="5"/>
      <c r="X903" s="4"/>
      <c r="AC903" s="29"/>
    </row>
    <row r="904" spans="3:29" ht="12.75">
      <c r="C904" s="26"/>
      <c r="F904" s="4"/>
      <c r="G904" s="4"/>
      <c r="H904" s="4"/>
      <c r="I904" s="4"/>
      <c r="N904" s="4"/>
      <c r="S904" s="4"/>
      <c r="T904" s="5"/>
      <c r="U904" s="5"/>
      <c r="X904" s="4"/>
      <c r="AC904" s="29"/>
    </row>
    <row r="905" spans="3:29" ht="12.75">
      <c r="C905" s="26"/>
      <c r="F905" s="4"/>
      <c r="G905" s="4"/>
      <c r="H905" s="4"/>
      <c r="I905" s="4"/>
      <c r="N905" s="4"/>
      <c r="S905" s="4"/>
      <c r="T905" s="5"/>
      <c r="U905" s="5"/>
      <c r="X905" s="4"/>
      <c r="AC905" s="29"/>
    </row>
    <row r="906" spans="3:29" ht="12.75">
      <c r="C906" s="26"/>
      <c r="F906" s="4"/>
      <c r="G906" s="4"/>
      <c r="H906" s="4"/>
      <c r="I906" s="4"/>
      <c r="N906" s="4"/>
      <c r="S906" s="4"/>
      <c r="T906" s="5"/>
      <c r="U906" s="5"/>
      <c r="X906" s="4"/>
      <c r="AC906" s="29"/>
    </row>
    <row r="907" spans="3:29" ht="12.75">
      <c r="C907" s="26"/>
      <c r="F907" s="4"/>
      <c r="G907" s="4"/>
      <c r="H907" s="4"/>
      <c r="I907" s="4"/>
      <c r="N907" s="4"/>
      <c r="S907" s="4"/>
      <c r="T907" s="5"/>
      <c r="U907" s="5"/>
      <c r="X907" s="4"/>
      <c r="AC907" s="29"/>
    </row>
    <row r="908" spans="3:29" ht="12.75">
      <c r="C908" s="26"/>
      <c r="F908" s="4"/>
      <c r="G908" s="4"/>
      <c r="H908" s="4"/>
      <c r="I908" s="4"/>
      <c r="N908" s="4"/>
      <c r="S908" s="4"/>
      <c r="T908" s="5"/>
      <c r="U908" s="5"/>
      <c r="X908" s="4"/>
      <c r="AC908" s="29"/>
    </row>
    <row r="909" spans="3:29" ht="12.75">
      <c r="C909" s="26"/>
      <c r="F909" s="4"/>
      <c r="G909" s="4"/>
      <c r="H909" s="4"/>
      <c r="I909" s="4"/>
      <c r="N909" s="4"/>
      <c r="S909" s="4"/>
      <c r="T909" s="5"/>
      <c r="U909" s="5"/>
      <c r="X909" s="4"/>
      <c r="AC909" s="29"/>
    </row>
    <row r="910" spans="3:29" ht="12.75">
      <c r="C910" s="26"/>
      <c r="F910" s="4"/>
      <c r="G910" s="4"/>
      <c r="H910" s="4"/>
      <c r="I910" s="4"/>
      <c r="N910" s="4"/>
      <c r="S910" s="4"/>
      <c r="T910" s="5"/>
      <c r="U910" s="5"/>
      <c r="X910" s="4"/>
      <c r="AC910" s="29"/>
    </row>
    <row r="911" spans="3:29" ht="12.75">
      <c r="C911" s="26"/>
      <c r="F911" s="4"/>
      <c r="G911" s="4"/>
      <c r="H911" s="4"/>
      <c r="I911" s="4"/>
      <c r="N911" s="4"/>
      <c r="S911" s="4"/>
      <c r="T911" s="5"/>
      <c r="U911" s="5"/>
      <c r="X911" s="4"/>
      <c r="AC911" s="29"/>
    </row>
    <row r="912" spans="3:29" ht="12.75">
      <c r="C912" s="26"/>
      <c r="F912" s="4"/>
      <c r="G912" s="4"/>
      <c r="H912" s="4"/>
      <c r="I912" s="4"/>
      <c r="N912" s="4"/>
      <c r="S912" s="4"/>
      <c r="T912" s="5"/>
      <c r="U912" s="5"/>
      <c r="X912" s="4"/>
      <c r="AC912" s="29"/>
    </row>
    <row r="913" spans="3:29" ht="12.75">
      <c r="C913" s="26"/>
      <c r="F913" s="4"/>
      <c r="G913" s="4"/>
      <c r="H913" s="4"/>
      <c r="I913" s="4"/>
      <c r="N913" s="4"/>
      <c r="S913" s="4"/>
      <c r="T913" s="5"/>
      <c r="U913" s="5"/>
      <c r="X913" s="4"/>
      <c r="AC913" s="29"/>
    </row>
    <row r="914" spans="3:29" ht="12.75">
      <c r="C914" s="26"/>
      <c r="F914" s="4"/>
      <c r="G914" s="4"/>
      <c r="H914" s="4"/>
      <c r="I914" s="4"/>
      <c r="N914" s="4"/>
      <c r="S914" s="4"/>
      <c r="T914" s="5"/>
      <c r="U914" s="5"/>
      <c r="X914" s="4"/>
      <c r="AC914" s="29"/>
    </row>
    <row r="915" spans="3:29" ht="12.75">
      <c r="C915" s="26"/>
      <c r="F915" s="4"/>
      <c r="G915" s="4"/>
      <c r="H915" s="4"/>
      <c r="I915" s="4"/>
      <c r="N915" s="4"/>
      <c r="S915" s="4"/>
      <c r="T915" s="5"/>
      <c r="U915" s="5"/>
      <c r="X915" s="4"/>
      <c r="AC915" s="29"/>
    </row>
    <row r="916" spans="3:29" ht="12.75">
      <c r="C916" s="26"/>
      <c r="F916" s="4"/>
      <c r="G916" s="4"/>
      <c r="H916" s="4"/>
      <c r="I916" s="4"/>
      <c r="N916" s="4"/>
      <c r="S916" s="4"/>
      <c r="T916" s="5"/>
      <c r="U916" s="5"/>
      <c r="X916" s="4"/>
      <c r="AC916" s="29"/>
    </row>
    <row r="917" spans="3:29" ht="12.75">
      <c r="C917" s="26"/>
      <c r="F917" s="4"/>
      <c r="G917" s="4"/>
      <c r="H917" s="4"/>
      <c r="I917" s="4"/>
      <c r="N917" s="4"/>
      <c r="S917" s="4"/>
      <c r="T917" s="5"/>
      <c r="U917" s="5"/>
      <c r="X917" s="4"/>
      <c r="AC917" s="29"/>
    </row>
    <row r="918" spans="3:29" ht="12.75">
      <c r="C918" s="26"/>
      <c r="F918" s="4"/>
      <c r="G918" s="4"/>
      <c r="H918" s="4"/>
      <c r="I918" s="4"/>
      <c r="N918" s="4"/>
      <c r="S918" s="4"/>
      <c r="T918" s="5"/>
      <c r="U918" s="5"/>
      <c r="X918" s="4"/>
      <c r="AC918" s="29"/>
    </row>
    <row r="919" spans="3:29" ht="12.75">
      <c r="C919" s="26"/>
      <c r="F919" s="4"/>
      <c r="G919" s="4"/>
      <c r="H919" s="4"/>
      <c r="I919" s="4"/>
      <c r="N919" s="4"/>
      <c r="S919" s="4"/>
      <c r="T919" s="5"/>
      <c r="U919" s="5"/>
      <c r="X919" s="4"/>
      <c r="AC919" s="29"/>
    </row>
    <row r="920" spans="3:29" ht="12.75">
      <c r="C920" s="26"/>
      <c r="F920" s="4"/>
      <c r="G920" s="4"/>
      <c r="H920" s="4"/>
      <c r="I920" s="4"/>
      <c r="N920" s="4"/>
      <c r="S920" s="4"/>
      <c r="T920" s="5"/>
      <c r="U920" s="5"/>
      <c r="X920" s="4"/>
      <c r="AC920" s="29"/>
    </row>
    <row r="921" spans="3:29" ht="12.75">
      <c r="C921" s="26"/>
      <c r="F921" s="4"/>
      <c r="G921" s="4"/>
      <c r="H921" s="4"/>
      <c r="I921" s="4"/>
      <c r="N921" s="4"/>
      <c r="S921" s="4"/>
      <c r="T921" s="5"/>
      <c r="U921" s="5"/>
      <c r="X921" s="4"/>
      <c r="AC921" s="29"/>
    </row>
    <row r="922" spans="3:29" ht="12.75">
      <c r="C922" s="26"/>
      <c r="F922" s="4"/>
      <c r="G922" s="4"/>
      <c r="H922" s="4"/>
      <c r="I922" s="4"/>
      <c r="N922" s="4"/>
      <c r="S922" s="4"/>
      <c r="T922" s="5"/>
      <c r="U922" s="5"/>
      <c r="X922" s="4"/>
      <c r="AC922" s="29"/>
    </row>
    <row r="923" spans="3:29" ht="12.75">
      <c r="C923" s="26"/>
      <c r="F923" s="4"/>
      <c r="G923" s="4"/>
      <c r="H923" s="4"/>
      <c r="I923" s="4"/>
      <c r="N923" s="4"/>
      <c r="S923" s="4"/>
      <c r="T923" s="5"/>
      <c r="U923" s="5"/>
      <c r="X923" s="4"/>
      <c r="AC923" s="29"/>
    </row>
    <row r="924" spans="3:29" ht="12.75">
      <c r="C924" s="26"/>
      <c r="F924" s="4"/>
      <c r="G924" s="4"/>
      <c r="H924" s="4"/>
      <c r="I924" s="4"/>
      <c r="N924" s="4"/>
      <c r="S924" s="4"/>
      <c r="T924" s="5"/>
      <c r="U924" s="5"/>
      <c r="X924" s="4"/>
      <c r="AC924" s="29"/>
    </row>
    <row r="925" spans="3:29" ht="12.75">
      <c r="C925" s="26"/>
      <c r="F925" s="4"/>
      <c r="G925" s="4"/>
      <c r="H925" s="4"/>
      <c r="I925" s="4"/>
      <c r="N925" s="4"/>
      <c r="S925" s="4"/>
      <c r="T925" s="5"/>
      <c r="U925" s="5"/>
      <c r="X925" s="4"/>
      <c r="AC925" s="29"/>
    </row>
    <row r="926" spans="3:29" ht="12.75">
      <c r="C926" s="26"/>
      <c r="F926" s="4"/>
      <c r="G926" s="4"/>
      <c r="H926" s="4"/>
      <c r="I926" s="4"/>
      <c r="N926" s="4"/>
      <c r="S926" s="4"/>
      <c r="T926" s="5"/>
      <c r="U926" s="5"/>
      <c r="X926" s="4"/>
      <c r="AC926" s="29"/>
    </row>
    <row r="927" spans="3:29" ht="12.75">
      <c r="C927" s="26"/>
      <c r="F927" s="4"/>
      <c r="G927" s="4"/>
      <c r="H927" s="4"/>
      <c r="I927" s="4"/>
      <c r="N927" s="4"/>
      <c r="S927" s="4"/>
      <c r="T927" s="5"/>
      <c r="U927" s="5"/>
      <c r="X927" s="4"/>
      <c r="AC927" s="29"/>
    </row>
    <row r="928" spans="3:29" ht="12.75">
      <c r="C928" s="26"/>
      <c r="F928" s="4"/>
      <c r="G928" s="4"/>
      <c r="H928" s="4"/>
      <c r="I928" s="4"/>
      <c r="N928" s="4"/>
      <c r="S928" s="4"/>
      <c r="T928" s="5"/>
      <c r="U928" s="5"/>
      <c r="X928" s="4"/>
      <c r="AC928" s="29"/>
    </row>
    <row r="929" spans="3:29" ht="12.75">
      <c r="C929" s="26"/>
      <c r="F929" s="4"/>
      <c r="G929" s="4"/>
      <c r="H929" s="4"/>
      <c r="I929" s="4"/>
      <c r="N929" s="4"/>
      <c r="S929" s="4"/>
      <c r="T929" s="5"/>
      <c r="U929" s="5"/>
      <c r="X929" s="4"/>
      <c r="AC929" s="29"/>
    </row>
    <row r="930" spans="3:29" ht="12.75">
      <c r="C930" s="26"/>
      <c r="F930" s="4"/>
      <c r="G930" s="4"/>
      <c r="H930" s="4"/>
      <c r="I930" s="4"/>
      <c r="N930" s="4"/>
      <c r="S930" s="4"/>
      <c r="T930" s="5"/>
      <c r="U930" s="5"/>
      <c r="X930" s="4"/>
      <c r="AC930" s="29"/>
    </row>
    <row r="931" spans="3:29" ht="12.75">
      <c r="C931" s="26"/>
      <c r="F931" s="4"/>
      <c r="G931" s="4"/>
      <c r="H931" s="4"/>
      <c r="I931" s="4"/>
      <c r="N931" s="4"/>
      <c r="S931" s="4"/>
      <c r="T931" s="5"/>
      <c r="U931" s="5"/>
      <c r="X931" s="4"/>
      <c r="AC931" s="29"/>
    </row>
    <row r="932" spans="3:29" ht="12.75">
      <c r="C932" s="26"/>
      <c r="F932" s="4"/>
      <c r="G932" s="4"/>
      <c r="H932" s="4"/>
      <c r="I932" s="4"/>
      <c r="N932" s="4"/>
      <c r="S932" s="4"/>
      <c r="T932" s="5"/>
      <c r="U932" s="5"/>
      <c r="X932" s="4"/>
      <c r="AC932" s="29"/>
    </row>
    <row r="933" spans="3:29" ht="12.75">
      <c r="C933" s="26"/>
      <c r="F933" s="4"/>
      <c r="G933" s="4"/>
      <c r="H933" s="4"/>
      <c r="I933" s="4"/>
      <c r="N933" s="4"/>
      <c r="S933" s="4"/>
      <c r="T933" s="5"/>
      <c r="U933" s="5"/>
      <c r="X933" s="4"/>
      <c r="AC933" s="29"/>
    </row>
    <row r="934" spans="3:29" ht="12.75">
      <c r="C934" s="26"/>
      <c r="F934" s="4"/>
      <c r="G934" s="4"/>
      <c r="H934" s="4"/>
      <c r="I934" s="4"/>
      <c r="N934" s="4"/>
      <c r="S934" s="4"/>
      <c r="T934" s="5"/>
      <c r="U934" s="5"/>
      <c r="X934" s="4"/>
      <c r="AC934" s="29"/>
    </row>
    <row r="935" spans="3:29" ht="12.75">
      <c r="C935" s="26"/>
      <c r="F935" s="4"/>
      <c r="G935" s="4"/>
      <c r="H935" s="4"/>
      <c r="I935" s="4"/>
      <c r="N935" s="4"/>
      <c r="S935" s="4"/>
      <c r="T935" s="5"/>
      <c r="U935" s="5"/>
      <c r="X935" s="4"/>
      <c r="AC935" s="29"/>
    </row>
    <row r="936" spans="3:29" ht="12.75">
      <c r="C936" s="26"/>
      <c r="F936" s="4"/>
      <c r="G936" s="4"/>
      <c r="H936" s="4"/>
      <c r="I936" s="4"/>
      <c r="N936" s="4"/>
      <c r="S936" s="4"/>
      <c r="T936" s="5"/>
      <c r="U936" s="5"/>
      <c r="X936" s="4"/>
      <c r="AC936" s="29"/>
    </row>
    <row r="937" spans="3:29" ht="12.75">
      <c r="C937" s="26"/>
      <c r="F937" s="4"/>
      <c r="G937" s="4"/>
      <c r="H937" s="4"/>
      <c r="I937" s="4"/>
      <c r="N937" s="4"/>
      <c r="S937" s="4"/>
      <c r="T937" s="5"/>
      <c r="U937" s="5"/>
      <c r="X937" s="4"/>
      <c r="AC937" s="29"/>
    </row>
    <row r="938" spans="3:29" ht="12.75">
      <c r="C938" s="26"/>
      <c r="F938" s="4"/>
      <c r="G938" s="4"/>
      <c r="H938" s="4"/>
      <c r="I938" s="4"/>
      <c r="N938" s="4"/>
      <c r="S938" s="4"/>
      <c r="T938" s="5"/>
      <c r="U938" s="5"/>
      <c r="X938" s="4"/>
      <c r="AC938" s="29"/>
    </row>
    <row r="939" spans="3:29" ht="12.75">
      <c r="C939" s="26"/>
      <c r="F939" s="4"/>
      <c r="G939" s="4"/>
      <c r="H939" s="4"/>
      <c r="I939" s="4"/>
      <c r="N939" s="4"/>
      <c r="S939" s="4"/>
      <c r="T939" s="5"/>
      <c r="U939" s="5"/>
      <c r="X939" s="4"/>
      <c r="AC939" s="29"/>
    </row>
    <row r="940" spans="3:29" ht="12.75">
      <c r="C940" s="26"/>
      <c r="F940" s="4"/>
      <c r="G940" s="4"/>
      <c r="H940" s="4"/>
      <c r="I940" s="4"/>
      <c r="N940" s="4"/>
      <c r="S940" s="4"/>
      <c r="T940" s="5"/>
      <c r="U940" s="5"/>
      <c r="X940" s="4"/>
      <c r="AC940" s="29"/>
    </row>
    <row r="941" spans="3:29" ht="12.75">
      <c r="C941" s="26"/>
      <c r="F941" s="4"/>
      <c r="G941" s="4"/>
      <c r="H941" s="4"/>
      <c r="I941" s="4"/>
      <c r="N941" s="4"/>
      <c r="S941" s="4"/>
      <c r="T941" s="5"/>
      <c r="U941" s="5"/>
      <c r="X941" s="4"/>
      <c r="AC941" s="29"/>
    </row>
    <row r="942" spans="3:29" ht="12.75">
      <c r="C942" s="26"/>
      <c r="F942" s="4"/>
      <c r="G942" s="4"/>
      <c r="H942" s="4"/>
      <c r="I942" s="4"/>
      <c r="N942" s="4"/>
      <c r="S942" s="4"/>
      <c r="T942" s="5"/>
      <c r="U942" s="5"/>
      <c r="X942" s="4"/>
      <c r="AC942" s="29"/>
    </row>
    <row r="943" spans="3:29" ht="12.75">
      <c r="C943" s="26"/>
      <c r="F943" s="4"/>
      <c r="G943" s="4"/>
      <c r="H943" s="4"/>
      <c r="I943" s="4"/>
      <c r="N943" s="4"/>
      <c r="S943" s="4"/>
      <c r="T943" s="5"/>
      <c r="U943" s="5"/>
      <c r="X943" s="4"/>
      <c r="AC943" s="29"/>
    </row>
    <row r="944" spans="3:29" ht="12.75">
      <c r="C944" s="26"/>
      <c r="F944" s="4"/>
      <c r="G944" s="4"/>
      <c r="H944" s="4"/>
      <c r="I944" s="4"/>
      <c r="N944" s="4"/>
      <c r="S944" s="4"/>
      <c r="T944" s="5"/>
      <c r="U944" s="5"/>
      <c r="X944" s="4"/>
      <c r="AC944" s="29"/>
    </row>
    <row r="945" spans="3:29" ht="12.75">
      <c r="C945" s="26"/>
      <c r="F945" s="4"/>
      <c r="G945" s="4"/>
      <c r="H945" s="4"/>
      <c r="I945" s="4"/>
      <c r="N945" s="4"/>
      <c r="S945" s="4"/>
      <c r="T945" s="5"/>
      <c r="U945" s="5"/>
      <c r="X945" s="4"/>
      <c r="AC945" s="29"/>
    </row>
    <row r="946" spans="3:29" ht="12.75">
      <c r="C946" s="26"/>
      <c r="F946" s="4"/>
      <c r="G946" s="4"/>
      <c r="H946" s="4"/>
      <c r="I946" s="4"/>
      <c r="N946" s="4"/>
      <c r="S946" s="4"/>
      <c r="T946" s="5"/>
      <c r="U946" s="5"/>
      <c r="X946" s="4"/>
      <c r="AC946" s="29"/>
    </row>
    <row r="947" spans="3:29" ht="12.75">
      <c r="C947" s="26"/>
      <c r="F947" s="4"/>
      <c r="G947" s="4"/>
      <c r="H947" s="4"/>
      <c r="I947" s="4"/>
      <c r="N947" s="4"/>
      <c r="S947" s="4"/>
      <c r="T947" s="5"/>
      <c r="U947" s="5"/>
      <c r="X947" s="4"/>
      <c r="AC947" s="29"/>
    </row>
    <row r="948" spans="3:29" ht="12.75">
      <c r="C948" s="26"/>
      <c r="F948" s="4"/>
      <c r="G948" s="4"/>
      <c r="H948" s="4"/>
      <c r="I948" s="4"/>
      <c r="N948" s="4"/>
      <c r="S948" s="4"/>
      <c r="T948" s="5"/>
      <c r="U948" s="5"/>
      <c r="X948" s="4"/>
      <c r="AC948" s="29"/>
    </row>
    <row r="949" spans="3:29" ht="12.75">
      <c r="C949" s="26"/>
      <c r="F949" s="4"/>
      <c r="G949" s="4"/>
      <c r="H949" s="4"/>
      <c r="I949" s="4"/>
      <c r="N949" s="4"/>
      <c r="S949" s="4"/>
      <c r="T949" s="5"/>
      <c r="U949" s="5"/>
      <c r="X949" s="4"/>
      <c r="AC949" s="29"/>
    </row>
    <row r="950" spans="3:29" ht="12.75">
      <c r="C950" s="26"/>
      <c r="F950" s="4"/>
      <c r="G950" s="4"/>
      <c r="H950" s="4"/>
      <c r="I950" s="4"/>
      <c r="N950" s="4"/>
      <c r="S950" s="4"/>
      <c r="T950" s="5"/>
      <c r="U950" s="5"/>
      <c r="X950" s="4"/>
      <c r="AC950" s="29"/>
    </row>
    <row r="951" spans="3:29" ht="12.75">
      <c r="C951" s="26"/>
      <c r="F951" s="4"/>
      <c r="G951" s="4"/>
      <c r="H951" s="4"/>
      <c r="I951" s="4"/>
      <c r="N951" s="4"/>
      <c r="S951" s="4"/>
      <c r="T951" s="5"/>
      <c r="U951" s="5"/>
      <c r="X951" s="4"/>
      <c r="AC951" s="29"/>
    </row>
    <row r="952" spans="3:29" ht="12.75">
      <c r="C952" s="26"/>
      <c r="F952" s="4"/>
      <c r="G952" s="4"/>
      <c r="H952" s="4"/>
      <c r="I952" s="4"/>
      <c r="N952" s="4"/>
      <c r="S952" s="4"/>
      <c r="T952" s="5"/>
      <c r="U952" s="5"/>
      <c r="X952" s="4"/>
      <c r="AC952" s="29"/>
    </row>
    <row r="953" spans="3:29" ht="12.75">
      <c r="C953" s="26"/>
      <c r="F953" s="4"/>
      <c r="G953" s="4"/>
      <c r="H953" s="4"/>
      <c r="I953" s="4"/>
      <c r="N953" s="4"/>
      <c r="S953" s="4"/>
      <c r="T953" s="5"/>
      <c r="U953" s="5"/>
      <c r="X953" s="4"/>
      <c r="AC953" s="29"/>
    </row>
    <row r="954" spans="3:29" ht="12.75">
      <c r="C954" s="26"/>
      <c r="F954" s="4"/>
      <c r="G954" s="4"/>
      <c r="H954" s="4"/>
      <c r="I954" s="4"/>
      <c r="N954" s="4"/>
      <c r="S954" s="4"/>
      <c r="T954" s="5"/>
      <c r="U954" s="5"/>
      <c r="X954" s="4"/>
      <c r="AC954" s="29"/>
    </row>
    <row r="955" spans="3:29" ht="12.75">
      <c r="C955" s="26"/>
      <c r="F955" s="4"/>
      <c r="G955" s="4"/>
      <c r="H955" s="4"/>
      <c r="I955" s="4"/>
      <c r="N955" s="4"/>
      <c r="S955" s="4"/>
      <c r="T955" s="5"/>
      <c r="U955" s="5"/>
      <c r="X955" s="4"/>
      <c r="AC955" s="29"/>
    </row>
    <row r="956" spans="3:29" ht="12.75">
      <c r="C956" s="26"/>
      <c r="F956" s="4"/>
      <c r="G956" s="4"/>
      <c r="H956" s="4"/>
      <c r="I956" s="4"/>
      <c r="N956" s="4"/>
      <c r="S956" s="4"/>
      <c r="T956" s="5"/>
      <c r="U956" s="5"/>
      <c r="X956" s="4"/>
      <c r="AC956" s="29"/>
    </row>
    <row r="957" spans="3:29" ht="12.75">
      <c r="C957" s="26"/>
      <c r="F957" s="4"/>
      <c r="G957" s="4"/>
      <c r="H957" s="4"/>
      <c r="I957" s="4"/>
      <c r="N957" s="4"/>
      <c r="S957" s="4"/>
      <c r="T957" s="5"/>
      <c r="U957" s="5"/>
      <c r="X957" s="4"/>
      <c r="AC957" s="29"/>
    </row>
    <row r="958" spans="3:29" ht="12.75">
      <c r="C958" s="26"/>
      <c r="F958" s="4"/>
      <c r="G958" s="4"/>
      <c r="H958" s="4"/>
      <c r="I958" s="4"/>
      <c r="N958" s="4"/>
      <c r="S958" s="4"/>
      <c r="T958" s="5"/>
      <c r="U958" s="5"/>
      <c r="X958" s="4"/>
      <c r="AC958" s="29"/>
    </row>
    <row r="959" spans="3:29" ht="12.75">
      <c r="C959" s="26"/>
      <c r="F959" s="4"/>
      <c r="G959" s="4"/>
      <c r="H959" s="4"/>
      <c r="I959" s="4"/>
      <c r="N959" s="4"/>
      <c r="S959" s="4"/>
      <c r="T959" s="5"/>
      <c r="U959" s="5"/>
      <c r="X959" s="4"/>
      <c r="AC959" s="29"/>
    </row>
    <row r="960" spans="3:29" ht="12.75">
      <c r="C960" s="26"/>
      <c r="F960" s="4"/>
      <c r="G960" s="4"/>
      <c r="H960" s="4"/>
      <c r="I960" s="4"/>
      <c r="N960" s="4"/>
      <c r="S960" s="4"/>
      <c r="T960" s="5"/>
      <c r="U960" s="5"/>
      <c r="X960" s="4"/>
      <c r="AC960" s="29"/>
    </row>
    <row r="961" spans="3:29" ht="12.75">
      <c r="C961" s="26"/>
      <c r="F961" s="4"/>
      <c r="G961" s="4"/>
      <c r="H961" s="4"/>
      <c r="I961" s="4"/>
      <c r="N961" s="4"/>
      <c r="S961" s="4"/>
      <c r="T961" s="5"/>
      <c r="U961" s="5"/>
      <c r="X961" s="4"/>
      <c r="AC961" s="29"/>
    </row>
    <row r="962" spans="3:29" ht="12.75">
      <c r="C962" s="26"/>
      <c r="F962" s="4"/>
      <c r="G962" s="4"/>
      <c r="H962" s="4"/>
      <c r="I962" s="4"/>
      <c r="N962" s="4"/>
      <c r="S962" s="4"/>
      <c r="T962" s="5"/>
      <c r="U962" s="5"/>
      <c r="X962" s="4"/>
      <c r="AC962" s="29"/>
    </row>
    <row r="963" spans="3:29" ht="12.75">
      <c r="C963" s="26"/>
      <c r="F963" s="4"/>
      <c r="G963" s="4"/>
      <c r="H963" s="4"/>
      <c r="I963" s="4"/>
      <c r="N963" s="4"/>
      <c r="S963" s="4"/>
      <c r="T963" s="5"/>
      <c r="U963" s="5"/>
      <c r="X963" s="4"/>
      <c r="AC963" s="29"/>
    </row>
    <row r="964" spans="3:29" ht="12.75">
      <c r="C964" s="26"/>
      <c r="F964" s="4"/>
      <c r="G964" s="4"/>
      <c r="H964" s="4"/>
      <c r="I964" s="4"/>
      <c r="N964" s="4"/>
      <c r="S964" s="4"/>
      <c r="T964" s="5"/>
      <c r="U964" s="5"/>
      <c r="X964" s="4"/>
      <c r="AC964" s="29"/>
    </row>
    <row r="965" spans="3:29" ht="12.75">
      <c r="C965" s="26"/>
      <c r="F965" s="4"/>
      <c r="G965" s="4"/>
      <c r="H965" s="4"/>
      <c r="I965" s="4"/>
      <c r="N965" s="4"/>
      <c r="S965" s="4"/>
      <c r="T965" s="5"/>
      <c r="U965" s="5"/>
      <c r="X965" s="4"/>
      <c r="AC965" s="29"/>
    </row>
    <row r="966" spans="3:29" ht="12.75">
      <c r="C966" s="26"/>
      <c r="F966" s="4"/>
      <c r="G966" s="4"/>
      <c r="H966" s="4"/>
      <c r="I966" s="4"/>
      <c r="N966" s="4"/>
      <c r="S966" s="4"/>
      <c r="T966" s="5"/>
      <c r="U966" s="5"/>
      <c r="X966" s="4"/>
      <c r="AC966" s="29"/>
    </row>
    <row r="967" spans="3:29" ht="12.75">
      <c r="C967" s="26"/>
      <c r="F967" s="4"/>
      <c r="G967" s="4"/>
      <c r="H967" s="4"/>
      <c r="I967" s="4"/>
      <c r="N967" s="4"/>
      <c r="S967" s="4"/>
      <c r="T967" s="5"/>
      <c r="U967" s="5"/>
      <c r="X967" s="4"/>
      <c r="AC967" s="29"/>
    </row>
    <row r="968" spans="3:29" ht="12.75">
      <c r="C968" s="26"/>
      <c r="F968" s="4"/>
      <c r="G968" s="4"/>
      <c r="H968" s="4"/>
      <c r="I968" s="4"/>
      <c r="N968" s="4"/>
      <c r="S968" s="4"/>
      <c r="T968" s="5"/>
      <c r="U968" s="5"/>
      <c r="X968" s="4"/>
      <c r="AC968" s="29"/>
    </row>
    <row r="969" spans="3:29" ht="12.75">
      <c r="C969" s="26"/>
      <c r="F969" s="4"/>
      <c r="G969" s="4"/>
      <c r="H969" s="4"/>
      <c r="I969" s="4"/>
      <c r="N969" s="4"/>
      <c r="S969" s="4"/>
      <c r="T969" s="5"/>
      <c r="U969" s="5"/>
      <c r="X969" s="4"/>
      <c r="AC969" s="29"/>
    </row>
    <row r="970" spans="3:29" ht="12.75">
      <c r="C970" s="26"/>
      <c r="F970" s="4"/>
      <c r="G970" s="4"/>
      <c r="H970" s="4"/>
      <c r="I970" s="4"/>
      <c r="N970" s="4"/>
      <c r="S970" s="4"/>
      <c r="T970" s="5"/>
      <c r="U970" s="5"/>
      <c r="X970" s="4"/>
      <c r="AC970" s="29"/>
    </row>
    <row r="971" spans="3:29" ht="12.75">
      <c r="C971" s="26"/>
      <c r="F971" s="4"/>
      <c r="G971" s="4"/>
      <c r="H971" s="4"/>
      <c r="I971" s="4"/>
      <c r="N971" s="4"/>
      <c r="S971" s="4"/>
      <c r="T971" s="5"/>
      <c r="U971" s="5"/>
      <c r="X971" s="4"/>
      <c r="AC971" s="29"/>
    </row>
    <row r="972" spans="3:29" ht="12.75">
      <c r="C972" s="26"/>
      <c r="F972" s="4"/>
      <c r="G972" s="4"/>
      <c r="H972" s="4"/>
      <c r="I972" s="4"/>
      <c r="N972" s="4"/>
      <c r="S972" s="4"/>
      <c r="T972" s="5"/>
      <c r="U972" s="5"/>
      <c r="X972" s="4"/>
      <c r="AC972" s="29"/>
    </row>
    <row r="973" spans="3:29" ht="12.75">
      <c r="C973" s="26"/>
      <c r="F973" s="4"/>
      <c r="G973" s="4"/>
      <c r="H973" s="4"/>
      <c r="I973" s="4"/>
      <c r="N973" s="4"/>
      <c r="S973" s="4"/>
      <c r="T973" s="5"/>
      <c r="U973" s="5"/>
      <c r="X973" s="4"/>
      <c r="AC973" s="29"/>
    </row>
    <row r="974" spans="3:29" ht="12.75">
      <c r="C974" s="26"/>
      <c r="F974" s="4"/>
      <c r="G974" s="4"/>
      <c r="H974" s="4"/>
      <c r="I974" s="4"/>
      <c r="N974" s="4"/>
      <c r="S974" s="4"/>
      <c r="T974" s="5"/>
      <c r="U974" s="5"/>
      <c r="X974" s="4"/>
      <c r="AC974" s="29"/>
    </row>
    <row r="975" spans="3:29" ht="12.75">
      <c r="C975" s="26"/>
      <c r="F975" s="4"/>
      <c r="G975" s="4"/>
      <c r="H975" s="4"/>
      <c r="I975" s="4"/>
      <c r="N975" s="4"/>
      <c r="S975" s="4"/>
      <c r="T975" s="5"/>
      <c r="U975" s="5"/>
      <c r="X975" s="4"/>
      <c r="AC975" s="29"/>
    </row>
    <row r="976" spans="3:29" ht="12.75">
      <c r="C976" s="26"/>
      <c r="F976" s="4"/>
      <c r="G976" s="4"/>
      <c r="H976" s="4"/>
      <c r="I976" s="4"/>
      <c r="N976" s="4"/>
      <c r="S976" s="4"/>
      <c r="T976" s="5"/>
      <c r="U976" s="5"/>
      <c r="X976" s="4"/>
      <c r="AC976" s="29"/>
    </row>
    <row r="977" spans="3:29" ht="12.75">
      <c r="C977" s="26"/>
      <c r="F977" s="4"/>
      <c r="G977" s="4"/>
      <c r="H977" s="4"/>
      <c r="I977" s="4"/>
      <c r="N977" s="4"/>
      <c r="S977" s="4"/>
      <c r="T977" s="5"/>
      <c r="U977" s="5"/>
      <c r="X977" s="4"/>
      <c r="AC977" s="29"/>
    </row>
    <row r="978" spans="3:29" ht="12.75">
      <c r="C978" s="26"/>
      <c r="F978" s="4"/>
      <c r="G978" s="4"/>
      <c r="H978" s="4"/>
      <c r="I978" s="4"/>
      <c r="N978" s="4"/>
      <c r="S978" s="4"/>
      <c r="T978" s="5"/>
      <c r="U978" s="5"/>
      <c r="X978" s="4"/>
      <c r="AC978" s="29"/>
    </row>
    <row r="979" spans="3:29" ht="12.75">
      <c r="C979" s="26"/>
      <c r="F979" s="4"/>
      <c r="G979" s="4"/>
      <c r="H979" s="4"/>
      <c r="I979" s="4"/>
      <c r="N979" s="4"/>
      <c r="S979" s="4"/>
      <c r="T979" s="5"/>
      <c r="U979" s="5"/>
      <c r="X979" s="4"/>
      <c r="AC979" s="29"/>
    </row>
    <row r="980" spans="3:29" ht="12.75">
      <c r="C980" s="26"/>
      <c r="F980" s="4"/>
      <c r="G980" s="4"/>
      <c r="H980" s="4"/>
      <c r="I980" s="4"/>
      <c r="N980" s="4"/>
      <c r="S980" s="4"/>
      <c r="T980" s="5"/>
      <c r="U980" s="5"/>
      <c r="X980" s="4"/>
      <c r="AC980" s="29"/>
    </row>
    <row r="981" spans="3:29" ht="12.75">
      <c r="C981" s="26"/>
      <c r="F981" s="4"/>
      <c r="G981" s="4"/>
      <c r="H981" s="4"/>
      <c r="I981" s="4"/>
      <c r="N981" s="4"/>
      <c r="S981" s="4"/>
      <c r="T981" s="5"/>
      <c r="U981" s="5"/>
      <c r="X981" s="4"/>
      <c r="AC981" s="29"/>
    </row>
    <row r="982" spans="3:29" ht="12.75">
      <c r="C982" s="26"/>
      <c r="F982" s="4"/>
      <c r="G982" s="4"/>
      <c r="H982" s="4"/>
      <c r="I982" s="4"/>
      <c r="N982" s="4"/>
      <c r="S982" s="4"/>
      <c r="T982" s="5"/>
      <c r="U982" s="5"/>
      <c r="X982" s="4"/>
      <c r="AC982" s="29"/>
    </row>
    <row r="983" spans="3:29" ht="12.75">
      <c r="C983" s="26"/>
      <c r="F983" s="4"/>
      <c r="G983" s="4"/>
      <c r="H983" s="4"/>
      <c r="I983" s="4"/>
      <c r="N983" s="4"/>
      <c r="S983" s="4"/>
      <c r="T983" s="5"/>
      <c r="U983" s="5"/>
      <c r="X983" s="4"/>
      <c r="AC983" s="29"/>
    </row>
    <row r="984" spans="3:29" ht="12.75">
      <c r="C984" s="26"/>
      <c r="F984" s="4"/>
      <c r="G984" s="4"/>
      <c r="H984" s="4"/>
      <c r="I984" s="4"/>
      <c r="N984" s="4"/>
      <c r="S984" s="4"/>
      <c r="T984" s="5"/>
      <c r="U984" s="5"/>
      <c r="X984" s="4"/>
      <c r="AC984" s="29"/>
    </row>
    <row r="985" spans="3:29" ht="12.75">
      <c r="C985" s="26"/>
      <c r="F985" s="4"/>
      <c r="G985" s="4"/>
      <c r="H985" s="4"/>
      <c r="I985" s="4"/>
      <c r="N985" s="4"/>
      <c r="S985" s="4"/>
      <c r="T985" s="5"/>
      <c r="U985" s="5"/>
      <c r="X985" s="4"/>
      <c r="AC985" s="29"/>
    </row>
    <row r="986" spans="3:29" ht="12.75">
      <c r="C986" s="26"/>
      <c r="F986" s="4"/>
      <c r="G986" s="4"/>
      <c r="H986" s="4"/>
      <c r="I986" s="4"/>
      <c r="N986" s="4"/>
      <c r="S986" s="4"/>
      <c r="T986" s="5"/>
      <c r="U986" s="5"/>
      <c r="X986" s="4"/>
      <c r="AC986" s="29"/>
    </row>
    <row r="987" spans="3:29" ht="12.75">
      <c r="C987" s="26"/>
      <c r="F987" s="4"/>
      <c r="G987" s="4"/>
      <c r="H987" s="4"/>
      <c r="I987" s="4"/>
      <c r="N987" s="4"/>
      <c r="S987" s="4"/>
      <c r="T987" s="5"/>
      <c r="U987" s="5"/>
      <c r="X987" s="4"/>
      <c r="AC987" s="29"/>
    </row>
    <row r="988" spans="3:29" ht="12.75">
      <c r="C988" s="26"/>
      <c r="F988" s="4"/>
      <c r="G988" s="4"/>
      <c r="H988" s="4"/>
      <c r="I988" s="4"/>
      <c r="N988" s="4"/>
      <c r="S988" s="4"/>
      <c r="T988" s="5"/>
      <c r="U988" s="5"/>
      <c r="X988" s="4"/>
      <c r="AC988" s="29"/>
    </row>
    <row r="989" spans="3:29" ht="12.75">
      <c r="C989" s="26"/>
      <c r="F989" s="4"/>
      <c r="G989" s="4"/>
      <c r="H989" s="4"/>
      <c r="I989" s="4"/>
      <c r="N989" s="4"/>
      <c r="S989" s="4"/>
      <c r="T989" s="5"/>
      <c r="U989" s="5"/>
      <c r="X989" s="4"/>
      <c r="AC989" s="29"/>
    </row>
    <row r="990" spans="3:29" ht="12.75">
      <c r="C990" s="26"/>
      <c r="F990" s="4"/>
      <c r="G990" s="4"/>
      <c r="H990" s="4"/>
      <c r="I990" s="4"/>
      <c r="N990" s="4"/>
      <c r="S990" s="4"/>
      <c r="T990" s="5"/>
      <c r="U990" s="5"/>
      <c r="X990" s="4"/>
      <c r="AC990" s="29"/>
    </row>
    <row r="991" spans="3:29" ht="12.75">
      <c r="C991" s="26"/>
      <c r="F991" s="4"/>
      <c r="G991" s="4"/>
      <c r="H991" s="4"/>
      <c r="I991" s="4"/>
      <c r="N991" s="4"/>
      <c r="S991" s="4"/>
      <c r="T991" s="5"/>
      <c r="U991" s="5"/>
      <c r="X991" s="4"/>
      <c r="AC991" s="29"/>
    </row>
    <row r="992" spans="3:29" ht="12.75">
      <c r="C992" s="26"/>
      <c r="F992" s="4"/>
      <c r="G992" s="4"/>
      <c r="H992" s="4"/>
      <c r="I992" s="4"/>
      <c r="N992" s="4"/>
      <c r="S992" s="4"/>
      <c r="T992" s="5"/>
      <c r="U992" s="5"/>
      <c r="X992" s="4"/>
      <c r="AC992" s="29"/>
    </row>
    <row r="993" spans="3:29" ht="12.75">
      <c r="C993" s="26"/>
      <c r="F993" s="4"/>
      <c r="G993" s="4"/>
      <c r="H993" s="4"/>
      <c r="I993" s="4"/>
      <c r="N993" s="4"/>
      <c r="S993" s="4"/>
      <c r="T993" s="5"/>
      <c r="U993" s="5"/>
      <c r="X993" s="4"/>
      <c r="AC993" s="29"/>
    </row>
    <row r="994" spans="3:29" ht="12.75">
      <c r="C994" s="26"/>
      <c r="F994" s="4"/>
      <c r="G994" s="4"/>
      <c r="H994" s="4"/>
      <c r="I994" s="4"/>
      <c r="N994" s="4"/>
      <c r="S994" s="4"/>
      <c r="T994" s="5"/>
      <c r="U994" s="5"/>
      <c r="X994" s="4"/>
      <c r="AC994" s="29"/>
    </row>
    <row r="995" spans="3:29" ht="12.75">
      <c r="C995" s="26"/>
      <c r="F995" s="4"/>
      <c r="G995" s="4"/>
      <c r="H995" s="4"/>
      <c r="I995" s="4"/>
      <c r="N995" s="4"/>
      <c r="S995" s="4"/>
      <c r="T995" s="5"/>
      <c r="U995" s="5"/>
      <c r="X995" s="4"/>
      <c r="AC995" s="29"/>
    </row>
    <row r="996" spans="3:29" ht="12.75">
      <c r="C996" s="26"/>
      <c r="F996" s="4"/>
      <c r="G996" s="4"/>
      <c r="H996" s="4"/>
      <c r="I996" s="4"/>
      <c r="N996" s="4"/>
      <c r="S996" s="4"/>
      <c r="T996" s="5"/>
      <c r="U996" s="5"/>
      <c r="X996" s="4"/>
      <c r="AC996" s="29"/>
    </row>
    <row r="997" spans="3:29" ht="12.75">
      <c r="C997" s="26"/>
      <c r="F997" s="4"/>
      <c r="G997" s="4"/>
      <c r="H997" s="4"/>
      <c r="I997" s="4"/>
      <c r="N997" s="4"/>
      <c r="S997" s="4"/>
      <c r="T997" s="5"/>
      <c r="U997" s="5"/>
      <c r="X997" s="4"/>
      <c r="AC997" s="29"/>
    </row>
    <row r="998" spans="3:29" ht="12.75">
      <c r="C998" s="26"/>
      <c r="F998" s="4"/>
      <c r="G998" s="4"/>
      <c r="H998" s="4"/>
      <c r="I998" s="4"/>
      <c r="N998" s="4"/>
      <c r="S998" s="4"/>
      <c r="T998" s="5"/>
      <c r="U998" s="5"/>
      <c r="X998" s="4"/>
      <c r="AC998" s="29"/>
    </row>
    <row r="999" spans="3:29" ht="12.75">
      <c r="C999" s="26"/>
      <c r="F999" s="4"/>
      <c r="G999" s="4"/>
      <c r="H999" s="4"/>
      <c r="I999" s="4"/>
      <c r="N999" s="4"/>
      <c r="S999" s="4"/>
      <c r="T999" s="5"/>
      <c r="U999" s="5"/>
      <c r="X999" s="4"/>
      <c r="AC999" s="29"/>
    </row>
    <row r="1000" spans="3:29" ht="12.75">
      <c r="C1000" s="26"/>
      <c r="F1000" s="4"/>
      <c r="G1000" s="4"/>
      <c r="H1000" s="4"/>
      <c r="I1000" s="4"/>
      <c r="N1000" s="4"/>
      <c r="S1000" s="4"/>
      <c r="T1000" s="5"/>
      <c r="U1000" s="5"/>
      <c r="X1000" s="4"/>
      <c r="AC1000" s="29"/>
    </row>
    <row r="1001" spans="3:29" ht="12.75">
      <c r="C1001" s="26"/>
      <c r="F1001" s="4"/>
      <c r="G1001" s="4"/>
      <c r="H1001" s="4"/>
      <c r="I1001" s="4"/>
      <c r="N1001" s="4"/>
      <c r="S1001" s="4"/>
      <c r="T1001" s="5"/>
      <c r="U1001" s="5"/>
      <c r="X1001" s="4"/>
      <c r="AC1001" s="29"/>
    </row>
    <row r="1002" spans="3:29" ht="12.75">
      <c r="C1002" s="26"/>
      <c r="F1002" s="4"/>
      <c r="G1002" s="4"/>
      <c r="H1002" s="4"/>
      <c r="I1002" s="4"/>
      <c r="N1002" s="4"/>
      <c r="S1002" s="4"/>
      <c r="T1002" s="5"/>
      <c r="U1002" s="5"/>
      <c r="X1002" s="4"/>
      <c r="AC1002" s="29"/>
    </row>
    <row r="1003" spans="3:29" ht="12.75">
      <c r="C1003" s="26"/>
      <c r="F1003" s="4"/>
      <c r="G1003" s="4"/>
      <c r="H1003" s="4"/>
      <c r="I1003" s="4"/>
      <c r="N1003" s="4"/>
      <c r="S1003" s="4"/>
      <c r="T1003" s="5"/>
      <c r="U1003" s="5"/>
      <c r="X1003" s="4"/>
      <c r="AC1003" s="29"/>
    </row>
    <row r="1004" spans="3:29" ht="12.75">
      <c r="C1004" s="26"/>
      <c r="F1004" s="4"/>
      <c r="G1004" s="4"/>
      <c r="H1004" s="4"/>
      <c r="I1004" s="4"/>
      <c r="N1004" s="4"/>
      <c r="S1004" s="4"/>
      <c r="T1004" s="5"/>
      <c r="U1004" s="5"/>
      <c r="X1004" s="4"/>
      <c r="AC1004" s="29"/>
    </row>
    <row r="1005" spans="3:29" ht="12.75">
      <c r="C1005" s="26"/>
      <c r="F1005" s="4"/>
      <c r="G1005" s="4"/>
      <c r="H1005" s="4"/>
      <c r="I1005" s="4"/>
      <c r="N1005" s="4"/>
      <c r="S1005" s="4"/>
      <c r="T1005" s="5"/>
      <c r="U1005" s="5"/>
      <c r="X1005" s="4"/>
      <c r="AC1005" s="29"/>
    </row>
    <row r="1006" spans="3:29" ht="12.75">
      <c r="C1006" s="26"/>
      <c r="F1006" s="4"/>
      <c r="G1006" s="4"/>
      <c r="H1006" s="4"/>
      <c r="I1006" s="4"/>
      <c r="N1006" s="4"/>
      <c r="S1006" s="4"/>
      <c r="T1006" s="5"/>
      <c r="U1006" s="5"/>
      <c r="X1006" s="4"/>
      <c r="AC1006" s="29"/>
    </row>
    <row r="1007" spans="3:29" ht="12.75">
      <c r="C1007" s="26"/>
      <c r="F1007" s="4"/>
      <c r="G1007" s="4"/>
      <c r="H1007" s="4"/>
      <c r="I1007" s="4"/>
      <c r="N1007" s="4"/>
      <c r="S1007" s="4"/>
      <c r="T1007" s="5"/>
      <c r="U1007" s="5"/>
      <c r="X1007" s="4"/>
      <c r="AC1007" s="29"/>
    </row>
    <row r="1008" spans="3:29" ht="12.75">
      <c r="C1008" s="26"/>
      <c r="F1008" s="4"/>
      <c r="G1008" s="4"/>
      <c r="H1008" s="4"/>
      <c r="I1008" s="4"/>
      <c r="N1008" s="4"/>
      <c r="S1008" s="4"/>
      <c r="T1008" s="5"/>
      <c r="U1008" s="5"/>
      <c r="X1008" s="4"/>
      <c r="AC1008" s="29"/>
    </row>
    <row r="1009" spans="3:29" ht="12.75">
      <c r="C1009" s="26"/>
      <c r="F1009" s="4"/>
      <c r="G1009" s="4"/>
      <c r="H1009" s="4"/>
      <c r="I1009" s="4"/>
      <c r="N1009" s="4"/>
      <c r="S1009" s="4"/>
      <c r="T1009" s="5"/>
      <c r="U1009" s="5"/>
      <c r="X1009" s="4"/>
      <c r="AC1009" s="29"/>
    </row>
    <row r="1010" spans="3:29" ht="12.75">
      <c r="C1010" s="26"/>
      <c r="F1010" s="4"/>
      <c r="G1010" s="4"/>
      <c r="H1010" s="4"/>
      <c r="I1010" s="4"/>
      <c r="N1010" s="4"/>
      <c r="S1010" s="4"/>
      <c r="T1010" s="5"/>
      <c r="U1010" s="5"/>
      <c r="X1010" s="4"/>
      <c r="AC1010" s="29"/>
    </row>
    <row r="1011" spans="3:29" ht="12.75">
      <c r="C1011" s="26"/>
      <c r="F1011" s="4"/>
      <c r="G1011" s="4"/>
      <c r="H1011" s="4"/>
      <c r="I1011" s="4"/>
      <c r="N1011" s="4"/>
      <c r="S1011" s="4"/>
      <c r="T1011" s="5"/>
      <c r="U1011" s="5"/>
      <c r="X1011" s="4"/>
      <c r="AC1011" s="29"/>
    </row>
  </sheetData>
  <sheetProtection/>
  <mergeCells count="2">
    <mergeCell ref="A1:B2"/>
    <mergeCell ref="C1:A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132"/>
  <sheetViews>
    <sheetView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2.75"/>
  <cols>
    <col min="1" max="1" width="38.57421875" style="3" customWidth="1"/>
    <col min="2" max="2" width="24.8515625" style="3" bestFit="1" customWidth="1"/>
    <col min="3" max="3" width="3.7109375" style="15" customWidth="1"/>
    <col min="4" max="5" width="3.7109375" style="4" customWidth="1"/>
    <col min="6" max="9" width="3.7109375" style="12" customWidth="1"/>
    <col min="10" max="13" width="3.7109375" style="4" customWidth="1"/>
    <col min="14" max="14" width="3.7109375" style="12" customWidth="1"/>
    <col min="15" max="18" width="3.7109375" style="4" customWidth="1"/>
    <col min="19" max="19" width="3.7109375" style="16" customWidth="1"/>
    <col min="20" max="21" width="3.7109375" style="17" customWidth="1"/>
    <col min="22" max="22" width="3.7109375" style="18" customWidth="1"/>
    <col min="23" max="23" width="3.7109375" style="58" customWidth="1"/>
    <col min="24" max="24" width="3.7109375" style="12" customWidth="1"/>
    <col min="25" max="25" width="3.7109375" style="56" customWidth="1"/>
    <col min="26" max="28" width="3.7109375" style="4" customWidth="1"/>
    <col min="29" max="29" width="5.7109375" style="9" bestFit="1" customWidth="1"/>
    <col min="30" max="30" width="3.7109375" style="5" customWidth="1"/>
    <col min="31" max="32" width="3.8515625" style="0" customWidth="1"/>
    <col min="33" max="33" width="3.57421875" style="0" bestFit="1" customWidth="1"/>
    <col min="34" max="34" width="3.8515625" style="0" customWidth="1"/>
    <col min="35" max="35" width="3.28125" style="0" bestFit="1" customWidth="1"/>
    <col min="36" max="36" width="3.57421875" style="0" bestFit="1" customWidth="1"/>
    <col min="37" max="50" width="3.8515625" style="0" customWidth="1"/>
  </cols>
  <sheetData>
    <row r="1" spans="1:50" ht="31.5">
      <c r="A1" s="62"/>
      <c r="B1" s="62"/>
      <c r="C1" s="63" t="s">
        <v>29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4"/>
      <c r="AF1" s="4"/>
      <c r="AG1" s="4"/>
      <c r="AH1" s="4"/>
      <c r="AI1" s="4"/>
      <c r="AJ1" s="4"/>
      <c r="AK1" s="4"/>
      <c r="AL1" s="7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s="1" customFormat="1" ht="198.75" customHeight="1">
      <c r="A2" s="62"/>
      <c r="B2" s="62"/>
      <c r="C2" s="34" t="s">
        <v>6</v>
      </c>
      <c r="D2" s="8" t="s">
        <v>15</v>
      </c>
      <c r="E2" s="33" t="s">
        <v>22</v>
      </c>
      <c r="F2" s="32" t="s">
        <v>23</v>
      </c>
      <c r="G2" s="34" t="s">
        <v>7</v>
      </c>
      <c r="H2" s="34" t="s">
        <v>8</v>
      </c>
      <c r="I2" s="34" t="s">
        <v>28</v>
      </c>
      <c r="J2" s="8" t="s">
        <v>24</v>
      </c>
      <c r="K2" s="8" t="s">
        <v>16</v>
      </c>
      <c r="L2" s="34" t="s">
        <v>9</v>
      </c>
      <c r="M2" s="8" t="s">
        <v>17</v>
      </c>
      <c r="N2" s="8" t="s">
        <v>18</v>
      </c>
      <c r="O2" s="8" t="s">
        <v>19</v>
      </c>
      <c r="P2" s="34" t="s">
        <v>10</v>
      </c>
      <c r="Q2" s="8" t="s">
        <v>20</v>
      </c>
      <c r="R2" s="34" t="s">
        <v>11</v>
      </c>
      <c r="S2" s="35" t="s">
        <v>4</v>
      </c>
      <c r="T2" s="34" t="s">
        <v>12</v>
      </c>
      <c r="U2" s="34" t="s">
        <v>13</v>
      </c>
      <c r="V2" s="8" t="s">
        <v>25</v>
      </c>
      <c r="W2" s="57" t="s">
        <v>352</v>
      </c>
      <c r="X2" s="34" t="s">
        <v>14</v>
      </c>
      <c r="Y2" s="52" t="s">
        <v>351</v>
      </c>
      <c r="Z2" s="34" t="s">
        <v>21</v>
      </c>
      <c r="AA2" s="28" t="s">
        <v>26</v>
      </c>
      <c r="AB2" s="28" t="s">
        <v>27</v>
      </c>
      <c r="AC2" s="10" t="s">
        <v>0</v>
      </c>
      <c r="AD2" s="30" t="s">
        <v>3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82" s="25" customFormat="1" ht="12.75" customHeight="1">
      <c r="A3" s="39" t="s">
        <v>1</v>
      </c>
      <c r="B3" s="39" t="s">
        <v>2</v>
      </c>
      <c r="C3" s="27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58"/>
      <c r="X3" s="11"/>
      <c r="Y3" s="50"/>
      <c r="Z3" s="11"/>
      <c r="AA3" s="11"/>
      <c r="AB3" s="11"/>
      <c r="AC3" s="9"/>
      <c r="AD3" s="31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</row>
    <row r="4" spans="1:82" s="20" customFormat="1" ht="12.75" customHeight="1">
      <c r="A4" s="13" t="s">
        <v>379</v>
      </c>
      <c r="B4" s="13" t="s">
        <v>219</v>
      </c>
      <c r="C4" s="40">
        <v>2</v>
      </c>
      <c r="D4" s="41">
        <v>7</v>
      </c>
      <c r="E4" s="41">
        <v>10</v>
      </c>
      <c r="F4" s="41">
        <v>10</v>
      </c>
      <c r="G4" s="40">
        <v>2</v>
      </c>
      <c r="H4" s="40">
        <v>2</v>
      </c>
      <c r="I4" s="40">
        <v>2</v>
      </c>
      <c r="J4" s="41">
        <v>10</v>
      </c>
      <c r="K4" s="41">
        <v>10</v>
      </c>
      <c r="L4" s="40">
        <v>2</v>
      </c>
      <c r="M4" s="42">
        <v>11</v>
      </c>
      <c r="N4" s="41">
        <v>10</v>
      </c>
      <c r="O4" s="42">
        <v>10</v>
      </c>
      <c r="P4" s="40">
        <v>2</v>
      </c>
      <c r="Q4" s="41">
        <v>10</v>
      </c>
      <c r="R4" s="40">
        <v>2</v>
      </c>
      <c r="S4" s="46"/>
      <c r="T4" s="44">
        <v>4</v>
      </c>
      <c r="U4" s="40">
        <v>2</v>
      </c>
      <c r="V4" s="41">
        <v>10</v>
      </c>
      <c r="W4" s="59"/>
      <c r="X4" s="40">
        <v>2</v>
      </c>
      <c r="Y4" s="53">
        <v>10</v>
      </c>
      <c r="Z4" s="40"/>
      <c r="AA4" s="42">
        <v>10</v>
      </c>
      <c r="AB4" s="42">
        <v>10</v>
      </c>
      <c r="AC4" s="45">
        <f aca="true" t="shared" si="0" ref="AC4:AC67">SUM(C4:AB4)</f>
        <v>150</v>
      </c>
      <c r="AD4" s="49"/>
      <c r="AE4" s="50"/>
      <c r="AF4" s="50"/>
      <c r="AG4" s="51"/>
      <c r="AH4" s="22"/>
      <c r="AI4" s="21"/>
      <c r="AJ4" s="21"/>
      <c r="AL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9"/>
      <c r="AZ4" s="19"/>
      <c r="BA4" s="19"/>
      <c r="BB4" s="19"/>
      <c r="BC4" s="19"/>
      <c r="BD4" s="19"/>
      <c r="BE4" s="19"/>
      <c r="BF4" s="19">
        <f>IF($B4=BF$2,#REF!,"")</f>
      </c>
      <c r="BG4" s="19">
        <f>IF($B4=BG$2,#REF!,"")</f>
      </c>
      <c r="BH4" s="19">
        <f>IF($B4=BH$2,#REF!,"")</f>
      </c>
      <c r="BI4" s="19">
        <f>IF($B4=BI$2,#REF!,"")</f>
      </c>
      <c r="BJ4" s="19">
        <f>IF($B4=BJ$2,#REF!,"")</f>
      </c>
      <c r="BK4" s="19">
        <f>IF($B4=BK$2,#REF!,"")</f>
      </c>
      <c r="BL4" s="19">
        <f>IF($B4=BL$2,#REF!,"")</f>
      </c>
      <c r="BM4" s="19">
        <f>IF($B4=BM$2,#REF!,"")</f>
      </c>
      <c r="BN4" s="19">
        <f>IF($B4=BN$2,#REF!,"")</f>
      </c>
      <c r="BO4" s="19">
        <f>IF($B4=BO$2,#REF!,"")</f>
      </c>
      <c r="BP4" s="19">
        <f>IF($B4=BP$2,#REF!,"")</f>
      </c>
      <c r="BQ4" s="19">
        <f>IF($B4=BQ$2,#REF!,"")</f>
      </c>
      <c r="BR4" s="19">
        <f>IF($B4=BR$2,#REF!,"")</f>
      </c>
      <c r="BS4" s="19">
        <f>IF($B4=BS$2,#REF!,"")</f>
      </c>
      <c r="BT4" s="19">
        <f>IF($B4=BT$2,#REF!,"")</f>
      </c>
      <c r="BU4" s="19">
        <f>IF($B4=BU$2,#REF!,"")</f>
      </c>
      <c r="BV4" s="19">
        <f>IF($B4=BV$2,#REF!,"")</f>
      </c>
      <c r="BW4" s="19">
        <f>IF($B4=BW$2,#REF!,"")</f>
      </c>
      <c r="BX4" s="19">
        <f>IF($B4=BX$2,#REF!,"")</f>
      </c>
      <c r="BY4" s="19">
        <f>IF($B4=BY$2,#REF!,"")</f>
      </c>
      <c r="BZ4" s="19">
        <f>IF($B4=BZ$2,#REF!,"")</f>
      </c>
      <c r="CA4" s="19">
        <f>IF($B4=CA$2,#REF!,"")</f>
      </c>
      <c r="CB4" s="19">
        <f>IF($B4=CB$2,#REF!,"")</f>
      </c>
      <c r="CC4" s="19">
        <f>IF($B4=CC$2,#REF!,"")</f>
      </c>
      <c r="CD4" s="19">
        <f>IF($B4=CD$2,#REF!,"")</f>
      </c>
    </row>
    <row r="5" spans="1:83" s="20" customFormat="1" ht="12.75" customHeight="1">
      <c r="A5" s="13" t="s">
        <v>96</v>
      </c>
      <c r="B5" s="13" t="s">
        <v>190</v>
      </c>
      <c r="C5" s="40">
        <v>2</v>
      </c>
      <c r="D5" s="41">
        <v>10</v>
      </c>
      <c r="E5" s="41">
        <v>10</v>
      </c>
      <c r="F5" s="41">
        <v>10</v>
      </c>
      <c r="G5" s="40">
        <v>2</v>
      </c>
      <c r="H5" s="40">
        <v>2</v>
      </c>
      <c r="I5" s="40">
        <v>2</v>
      </c>
      <c r="J5" s="41">
        <v>10</v>
      </c>
      <c r="K5" s="41">
        <v>10</v>
      </c>
      <c r="L5" s="40">
        <v>2</v>
      </c>
      <c r="M5" s="41">
        <v>7</v>
      </c>
      <c r="N5" s="41">
        <v>10</v>
      </c>
      <c r="O5" s="41">
        <v>7</v>
      </c>
      <c r="P5" s="40">
        <v>2</v>
      </c>
      <c r="Q5" s="41">
        <v>7</v>
      </c>
      <c r="R5" s="40">
        <v>2</v>
      </c>
      <c r="S5" s="46"/>
      <c r="T5" s="44">
        <v>4</v>
      </c>
      <c r="U5" s="40">
        <v>2</v>
      </c>
      <c r="V5" s="41">
        <v>10</v>
      </c>
      <c r="W5" s="59">
        <v>2</v>
      </c>
      <c r="X5" s="40">
        <v>2</v>
      </c>
      <c r="Y5" s="53">
        <v>4</v>
      </c>
      <c r="Z5" s="40"/>
      <c r="AA5" s="42">
        <v>10</v>
      </c>
      <c r="AB5" s="42">
        <v>10</v>
      </c>
      <c r="AC5" s="45">
        <f t="shared" si="0"/>
        <v>139</v>
      </c>
      <c r="AD5" s="29"/>
      <c r="AE5" s="18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</row>
    <row r="6" spans="1:82" s="20" customFormat="1" ht="12.75" customHeight="1">
      <c r="A6" s="13" t="s">
        <v>33</v>
      </c>
      <c r="B6" s="13" t="s">
        <v>121</v>
      </c>
      <c r="C6" s="40"/>
      <c r="D6" s="41">
        <v>9</v>
      </c>
      <c r="E6" s="41">
        <v>9</v>
      </c>
      <c r="F6" s="41">
        <v>10</v>
      </c>
      <c r="G6" s="40">
        <v>2</v>
      </c>
      <c r="H6" s="40"/>
      <c r="I6" s="40"/>
      <c r="J6" s="41">
        <v>10</v>
      </c>
      <c r="K6" s="41">
        <v>10</v>
      </c>
      <c r="L6" s="40"/>
      <c r="M6" s="41">
        <v>7</v>
      </c>
      <c r="N6" s="41">
        <v>10</v>
      </c>
      <c r="O6" s="41">
        <v>10</v>
      </c>
      <c r="P6" s="40">
        <v>2</v>
      </c>
      <c r="Q6" s="41">
        <v>10</v>
      </c>
      <c r="R6" s="40"/>
      <c r="S6" s="43"/>
      <c r="T6" s="44"/>
      <c r="U6" s="40">
        <v>2</v>
      </c>
      <c r="V6" s="41">
        <v>10</v>
      </c>
      <c r="W6" s="59">
        <v>2</v>
      </c>
      <c r="X6" s="40">
        <v>2</v>
      </c>
      <c r="Y6" s="53">
        <v>11</v>
      </c>
      <c r="Z6" s="40"/>
      <c r="AA6" s="42">
        <v>11</v>
      </c>
      <c r="AB6" s="42">
        <v>11</v>
      </c>
      <c r="AC6" s="45">
        <f t="shared" si="0"/>
        <v>138</v>
      </c>
      <c r="AD6" s="18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1:82" s="20" customFormat="1" ht="12.75" customHeight="1">
      <c r="A7" s="24" t="s">
        <v>35</v>
      </c>
      <c r="B7" s="24" t="s">
        <v>141</v>
      </c>
      <c r="C7" s="44">
        <v>2</v>
      </c>
      <c r="D7" s="42">
        <v>7</v>
      </c>
      <c r="E7" s="42">
        <v>7</v>
      </c>
      <c r="F7" s="42">
        <v>10</v>
      </c>
      <c r="G7" s="44">
        <v>2</v>
      </c>
      <c r="H7" s="44">
        <v>2</v>
      </c>
      <c r="I7" s="44">
        <v>2</v>
      </c>
      <c r="J7" s="42">
        <v>10</v>
      </c>
      <c r="K7" s="42">
        <v>10</v>
      </c>
      <c r="L7" s="44">
        <v>2</v>
      </c>
      <c r="M7" s="41">
        <v>10</v>
      </c>
      <c r="N7" s="41">
        <v>7</v>
      </c>
      <c r="O7" s="41">
        <v>10</v>
      </c>
      <c r="P7" s="44">
        <v>2</v>
      </c>
      <c r="Q7" s="42">
        <v>10</v>
      </c>
      <c r="R7" s="44">
        <v>2</v>
      </c>
      <c r="S7" s="43"/>
      <c r="T7" s="44">
        <v>4</v>
      </c>
      <c r="U7" s="44">
        <v>2</v>
      </c>
      <c r="V7" s="42">
        <v>7</v>
      </c>
      <c r="W7" s="60">
        <v>2</v>
      </c>
      <c r="X7" s="44">
        <v>2</v>
      </c>
      <c r="Y7" s="54">
        <v>7</v>
      </c>
      <c r="Z7" s="44"/>
      <c r="AA7" s="42">
        <v>10</v>
      </c>
      <c r="AB7" s="42">
        <v>9</v>
      </c>
      <c r="AC7" s="45">
        <f t="shared" si="0"/>
        <v>138</v>
      </c>
      <c r="AD7" s="49"/>
      <c r="AE7" s="50"/>
      <c r="AF7" s="50"/>
      <c r="AG7" s="51"/>
      <c r="AH7" s="22"/>
      <c r="AI7" s="21"/>
      <c r="AJ7" s="21"/>
      <c r="AK7" s="23"/>
      <c r="AL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</row>
    <row r="8" spans="1:82" s="20" customFormat="1" ht="12.75" customHeight="1">
      <c r="A8" s="13" t="s">
        <v>112</v>
      </c>
      <c r="B8" s="13" t="s">
        <v>206</v>
      </c>
      <c r="C8" s="44">
        <v>2</v>
      </c>
      <c r="D8" s="42">
        <v>10</v>
      </c>
      <c r="E8" s="42">
        <v>10</v>
      </c>
      <c r="F8" s="42">
        <v>10</v>
      </c>
      <c r="G8" s="44">
        <v>2</v>
      </c>
      <c r="H8" s="44">
        <v>2</v>
      </c>
      <c r="I8" s="44">
        <v>2</v>
      </c>
      <c r="J8" s="42">
        <v>7</v>
      </c>
      <c r="K8" s="42">
        <v>7</v>
      </c>
      <c r="L8" s="44">
        <v>2</v>
      </c>
      <c r="M8" s="42">
        <v>10</v>
      </c>
      <c r="N8" s="42">
        <v>10</v>
      </c>
      <c r="O8" s="42">
        <v>7</v>
      </c>
      <c r="P8" s="44"/>
      <c r="Q8" s="42">
        <v>10</v>
      </c>
      <c r="R8" s="44"/>
      <c r="S8" s="43"/>
      <c r="T8" s="44">
        <v>4</v>
      </c>
      <c r="U8" s="44">
        <v>2</v>
      </c>
      <c r="V8" s="42">
        <v>7</v>
      </c>
      <c r="W8" s="60">
        <v>2</v>
      </c>
      <c r="X8" s="44">
        <v>2</v>
      </c>
      <c r="Y8" s="54">
        <v>5</v>
      </c>
      <c r="Z8" s="44"/>
      <c r="AA8" s="42">
        <v>10</v>
      </c>
      <c r="AB8" s="42">
        <v>10</v>
      </c>
      <c r="AC8" s="45">
        <f t="shared" si="0"/>
        <v>133</v>
      </c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9"/>
      <c r="AZ8" s="19"/>
      <c r="BA8" s="19"/>
      <c r="BB8" s="19"/>
      <c r="BC8" s="19"/>
      <c r="BD8" s="19"/>
      <c r="BE8" s="19"/>
      <c r="BF8" s="19">
        <f>IF($B8=BF$2,#REF!,"")</f>
      </c>
      <c r="BG8" s="19">
        <f>IF($B8=BG$2,#REF!,"")</f>
      </c>
      <c r="BH8" s="19">
        <f>IF($B8=BH$2,#REF!,"")</f>
      </c>
      <c r="BI8" s="19">
        <f>IF($B8=BI$2,#REF!,"")</f>
      </c>
      <c r="BJ8" s="19">
        <f>IF($B8=BJ$2,#REF!,"")</f>
      </c>
      <c r="BK8" s="19">
        <f>IF($B8=BK$2,#REF!,"")</f>
      </c>
      <c r="BL8" s="19">
        <f>IF($B8=BL$2,#REF!,"")</f>
      </c>
      <c r="BM8" s="19">
        <f>IF($B8=BM$2,#REF!,"")</f>
      </c>
      <c r="BN8" s="19">
        <f>IF($B8=BN$2,#REF!,"")</f>
      </c>
      <c r="BO8" s="19">
        <f>IF($B8=BO$2,#REF!,"")</f>
      </c>
      <c r="BP8" s="19">
        <f>IF($B8=BP$2,#REF!,"")</f>
      </c>
      <c r="BQ8" s="19">
        <f>IF($B8=BQ$2,#REF!,"")</f>
      </c>
      <c r="BR8" s="19">
        <f>IF($B8=BR$2,#REF!,"")</f>
      </c>
      <c r="BS8" s="19">
        <f>IF($B8=BS$2,#REF!,"")</f>
      </c>
      <c r="BT8" s="19">
        <f>IF($B8=BT$2,#REF!,"")</f>
      </c>
      <c r="BU8" s="19">
        <f>IF($B8=BU$2,#REF!,"")</f>
      </c>
      <c r="BV8" s="19">
        <f>IF($B8=BV$2,#REF!,"")</f>
      </c>
      <c r="BW8" s="19">
        <f>IF($B8=BW$2,#REF!,"")</f>
      </c>
      <c r="BX8" s="19">
        <f>IF($B8=BX$2,#REF!,"")</f>
      </c>
      <c r="BY8" s="19">
        <f>IF($B8=BY$2,#REF!,"")</f>
      </c>
      <c r="BZ8" s="19">
        <f>IF($B8=BZ$2,#REF!,"")</f>
      </c>
      <c r="CA8" s="19">
        <f>IF($B8=CA$2,#REF!,"")</f>
      </c>
      <c r="CB8" s="19">
        <f>IF($B8=CB$2,#REF!,"")</f>
      </c>
      <c r="CC8" s="19">
        <f>IF($B8=CC$2,#REF!,"")</f>
      </c>
      <c r="CD8" s="19">
        <f>IF($B8=CD$2,#REF!,"")</f>
      </c>
    </row>
    <row r="9" spans="1:82" s="20" customFormat="1" ht="12.75" customHeight="1">
      <c r="A9" s="13" t="s">
        <v>49</v>
      </c>
      <c r="B9" s="13" t="s">
        <v>136</v>
      </c>
      <c r="C9" s="40">
        <v>2</v>
      </c>
      <c r="D9" s="41">
        <v>11</v>
      </c>
      <c r="E9" s="41">
        <v>9</v>
      </c>
      <c r="F9" s="41">
        <v>10</v>
      </c>
      <c r="G9" s="40">
        <v>2</v>
      </c>
      <c r="H9" s="40">
        <v>2</v>
      </c>
      <c r="I9" s="40">
        <v>2</v>
      </c>
      <c r="J9" s="41">
        <v>10</v>
      </c>
      <c r="K9" s="41">
        <v>6</v>
      </c>
      <c r="L9" s="40">
        <v>2</v>
      </c>
      <c r="M9" s="42">
        <v>10</v>
      </c>
      <c r="N9" s="41">
        <v>9</v>
      </c>
      <c r="O9" s="41">
        <v>10</v>
      </c>
      <c r="P9" s="40">
        <v>2</v>
      </c>
      <c r="Q9" s="41">
        <v>7</v>
      </c>
      <c r="R9" s="40">
        <v>2</v>
      </c>
      <c r="S9" s="43"/>
      <c r="T9" s="44">
        <v>4</v>
      </c>
      <c r="U9" s="40">
        <v>2</v>
      </c>
      <c r="V9" s="41">
        <v>9</v>
      </c>
      <c r="W9" s="59">
        <v>2</v>
      </c>
      <c r="X9" s="40">
        <v>2</v>
      </c>
      <c r="Y9" s="53">
        <v>9</v>
      </c>
      <c r="Z9" s="40"/>
      <c r="AA9" s="42"/>
      <c r="AB9" s="42">
        <v>6</v>
      </c>
      <c r="AC9" s="45">
        <f t="shared" si="0"/>
        <v>130</v>
      </c>
      <c r="AD9" s="49"/>
      <c r="AE9" s="50"/>
      <c r="AF9" s="50"/>
      <c r="AG9" s="50"/>
      <c r="AH9" s="18"/>
      <c r="AI9" s="18"/>
      <c r="AJ9" s="18"/>
      <c r="AK9" s="18"/>
      <c r="AL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9"/>
      <c r="AZ9" s="19"/>
      <c r="BA9" s="19"/>
      <c r="BB9" s="19"/>
      <c r="BC9" s="19"/>
      <c r="BD9" s="19"/>
      <c r="BE9" s="19"/>
      <c r="BF9" s="19">
        <f>IF($B9=BF$2,#REF!,"")</f>
      </c>
      <c r="BG9" s="19">
        <f>IF($B9=BG$2,#REF!,"")</f>
      </c>
      <c r="BH9" s="19">
        <f>IF($B9=BH$2,#REF!,"")</f>
      </c>
      <c r="BI9" s="19">
        <f>IF($B9=BI$2,#REF!,"")</f>
      </c>
      <c r="BJ9" s="19">
        <f>IF($B9=BJ$2,#REF!,"")</f>
      </c>
      <c r="BK9" s="19">
        <f>IF($B9=BK$2,#REF!,"")</f>
      </c>
      <c r="BL9" s="19">
        <f>IF($B9=BL$2,#REF!,"")</f>
      </c>
      <c r="BM9" s="19">
        <f>IF($B9=BM$2,#REF!,"")</f>
      </c>
      <c r="BN9" s="19">
        <f>IF($B9=BN$2,#REF!,"")</f>
      </c>
      <c r="BO9" s="19">
        <f>IF($B9=BO$2,#REF!,"")</f>
      </c>
      <c r="BP9" s="19">
        <f>IF($B9=BP$2,#REF!,"")</f>
      </c>
      <c r="BQ9" s="19">
        <f>IF($B9=BQ$2,#REF!,"")</f>
      </c>
      <c r="BR9" s="19">
        <f>IF($B9=BR$2,#REF!,"")</f>
      </c>
      <c r="BS9" s="19">
        <f>IF($B9=BS$2,#REF!,"")</f>
      </c>
      <c r="BT9" s="19">
        <f>IF($B9=BT$2,#REF!,"")</f>
      </c>
      <c r="BU9" s="19">
        <f>IF($B9=BU$2,#REF!,"")</f>
      </c>
      <c r="BV9" s="19">
        <f>IF($B9=BV$2,#REF!,"")</f>
      </c>
      <c r="BW9" s="19">
        <f>IF($B9=BW$2,#REF!,"")</f>
      </c>
      <c r="BX9" s="19">
        <f>IF($B9=BX$2,#REF!,"")</f>
      </c>
      <c r="BY9" s="19">
        <f>IF($B9=BY$2,#REF!,"")</f>
      </c>
      <c r="BZ9" s="19">
        <f>IF($B9=BZ$2,#REF!,"")</f>
      </c>
      <c r="CA9" s="19">
        <f>IF($B9=CA$2,#REF!,"")</f>
      </c>
      <c r="CB9" s="19">
        <f>IF($B9=CB$2,#REF!,"")</f>
      </c>
      <c r="CC9" s="19">
        <f>IF($B9=CC$2,#REF!,"")</f>
      </c>
      <c r="CD9" s="19">
        <f>IF($B9=CD$2,#REF!,"")</f>
      </c>
    </row>
    <row r="10" spans="1:82" s="20" customFormat="1" ht="12.75" customHeight="1">
      <c r="A10" s="13" t="s">
        <v>96</v>
      </c>
      <c r="B10" s="13" t="s">
        <v>230</v>
      </c>
      <c r="C10" s="44">
        <v>2</v>
      </c>
      <c r="D10" s="42">
        <v>10</v>
      </c>
      <c r="E10" s="42">
        <v>10</v>
      </c>
      <c r="F10" s="42">
        <v>11</v>
      </c>
      <c r="G10" s="44">
        <v>2</v>
      </c>
      <c r="H10" s="44">
        <v>2</v>
      </c>
      <c r="I10" s="44">
        <v>2</v>
      </c>
      <c r="J10" s="42">
        <v>10</v>
      </c>
      <c r="K10" s="42">
        <v>7</v>
      </c>
      <c r="L10" s="44">
        <v>2</v>
      </c>
      <c r="M10" s="41">
        <v>10</v>
      </c>
      <c r="N10" s="42">
        <v>1</v>
      </c>
      <c r="O10" s="41">
        <v>10</v>
      </c>
      <c r="P10" s="44">
        <v>2</v>
      </c>
      <c r="Q10" s="42">
        <v>10</v>
      </c>
      <c r="R10" s="44">
        <v>2</v>
      </c>
      <c r="S10" s="46"/>
      <c r="T10" s="44">
        <v>4</v>
      </c>
      <c r="U10" s="44">
        <v>2</v>
      </c>
      <c r="V10" s="42">
        <v>4</v>
      </c>
      <c r="W10" s="60">
        <v>2</v>
      </c>
      <c r="X10" s="44">
        <v>2</v>
      </c>
      <c r="Y10" s="54">
        <v>4</v>
      </c>
      <c r="Z10" s="44"/>
      <c r="AA10" s="42">
        <v>7</v>
      </c>
      <c r="AB10" s="42">
        <v>7</v>
      </c>
      <c r="AC10" s="45">
        <f t="shared" si="0"/>
        <v>125</v>
      </c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</row>
    <row r="11" spans="1:82" s="20" customFormat="1" ht="12.75" customHeight="1">
      <c r="A11" s="13" t="s">
        <v>49</v>
      </c>
      <c r="B11" s="13" t="s">
        <v>99</v>
      </c>
      <c r="C11" s="40">
        <v>2</v>
      </c>
      <c r="D11" s="41">
        <v>7</v>
      </c>
      <c r="E11" s="41">
        <v>10</v>
      </c>
      <c r="F11" s="41">
        <v>7</v>
      </c>
      <c r="G11" s="40">
        <v>2</v>
      </c>
      <c r="H11" s="40">
        <v>2</v>
      </c>
      <c r="I11" s="40">
        <v>2</v>
      </c>
      <c r="J11" s="41">
        <v>10</v>
      </c>
      <c r="K11" s="41">
        <v>10</v>
      </c>
      <c r="L11" s="40">
        <v>2</v>
      </c>
      <c r="M11" s="41">
        <v>11</v>
      </c>
      <c r="N11" s="41">
        <v>1</v>
      </c>
      <c r="O11" s="41">
        <v>7</v>
      </c>
      <c r="P11" s="40">
        <v>2</v>
      </c>
      <c r="Q11" s="41">
        <v>7</v>
      </c>
      <c r="R11" s="40">
        <v>2</v>
      </c>
      <c r="S11" s="46"/>
      <c r="T11" s="44">
        <v>4</v>
      </c>
      <c r="U11" s="40">
        <v>2</v>
      </c>
      <c r="V11" s="41">
        <v>7</v>
      </c>
      <c r="W11" s="59">
        <v>2</v>
      </c>
      <c r="X11" s="40">
        <v>2</v>
      </c>
      <c r="Y11" s="53"/>
      <c r="Z11" s="40"/>
      <c r="AA11" s="42"/>
      <c r="AB11" s="42">
        <v>10</v>
      </c>
      <c r="AC11" s="45">
        <f t="shared" si="0"/>
        <v>111</v>
      </c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</row>
    <row r="12" spans="1:82" s="20" customFormat="1" ht="12.75" customHeight="1">
      <c r="A12" s="13" t="s">
        <v>242</v>
      </c>
      <c r="B12" s="13" t="s">
        <v>243</v>
      </c>
      <c r="C12" s="40">
        <v>2</v>
      </c>
      <c r="D12" s="41">
        <v>7</v>
      </c>
      <c r="E12" s="41">
        <v>10</v>
      </c>
      <c r="F12" s="41">
        <v>10</v>
      </c>
      <c r="G12" s="40">
        <v>2</v>
      </c>
      <c r="H12" s="40">
        <v>2</v>
      </c>
      <c r="I12" s="40">
        <v>2</v>
      </c>
      <c r="J12" s="41">
        <v>7</v>
      </c>
      <c r="K12" s="41">
        <v>7</v>
      </c>
      <c r="L12" s="40">
        <v>2</v>
      </c>
      <c r="M12" s="41">
        <v>10</v>
      </c>
      <c r="N12" s="41">
        <v>1</v>
      </c>
      <c r="O12" s="41">
        <v>7</v>
      </c>
      <c r="P12" s="40">
        <v>2</v>
      </c>
      <c r="Q12" s="41">
        <v>4</v>
      </c>
      <c r="R12" s="40">
        <v>2</v>
      </c>
      <c r="S12" s="46"/>
      <c r="T12" s="44">
        <v>4</v>
      </c>
      <c r="U12" s="40">
        <v>2</v>
      </c>
      <c r="V12" s="41">
        <v>10</v>
      </c>
      <c r="W12" s="59"/>
      <c r="X12" s="40"/>
      <c r="Y12" s="53">
        <v>7</v>
      </c>
      <c r="Z12" s="40"/>
      <c r="AA12" s="42">
        <v>10</v>
      </c>
      <c r="AB12" s="42"/>
      <c r="AC12" s="45">
        <f t="shared" si="0"/>
        <v>110</v>
      </c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</row>
    <row r="13" spans="1:82" s="20" customFormat="1" ht="12.75" customHeight="1">
      <c r="A13" s="14" t="s">
        <v>94</v>
      </c>
      <c r="B13" s="14" t="s">
        <v>146</v>
      </c>
      <c r="C13" s="44">
        <v>2</v>
      </c>
      <c r="D13" s="42">
        <v>9</v>
      </c>
      <c r="E13" s="42">
        <v>7</v>
      </c>
      <c r="F13" s="42">
        <v>10</v>
      </c>
      <c r="G13" s="44"/>
      <c r="H13" s="44"/>
      <c r="I13" s="44"/>
      <c r="J13" s="42">
        <v>10</v>
      </c>
      <c r="K13" s="42">
        <v>10</v>
      </c>
      <c r="L13" s="44"/>
      <c r="M13" s="41">
        <v>11</v>
      </c>
      <c r="N13" s="42">
        <v>9</v>
      </c>
      <c r="O13" s="42">
        <v>10</v>
      </c>
      <c r="P13" s="44"/>
      <c r="Q13" s="42">
        <v>10</v>
      </c>
      <c r="R13" s="44"/>
      <c r="S13" s="43"/>
      <c r="T13" s="44">
        <v>4</v>
      </c>
      <c r="U13" s="44"/>
      <c r="V13" s="42">
        <v>10</v>
      </c>
      <c r="W13" s="60"/>
      <c r="X13" s="44"/>
      <c r="Y13" s="54">
        <v>7</v>
      </c>
      <c r="Z13" s="44"/>
      <c r="AA13" s="42"/>
      <c r="AB13" s="42"/>
      <c r="AC13" s="45">
        <f t="shared" si="0"/>
        <v>109</v>
      </c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</row>
    <row r="14" spans="1:82" s="20" customFormat="1" ht="12.75" customHeight="1">
      <c r="A14" s="13" t="s">
        <v>112</v>
      </c>
      <c r="B14" s="13" t="s">
        <v>128</v>
      </c>
      <c r="C14" s="40">
        <v>2</v>
      </c>
      <c r="D14" s="41">
        <v>5</v>
      </c>
      <c r="E14" s="41">
        <v>7</v>
      </c>
      <c r="F14" s="41">
        <v>10</v>
      </c>
      <c r="G14" s="40">
        <v>2</v>
      </c>
      <c r="H14" s="40">
        <v>2</v>
      </c>
      <c r="I14" s="40">
        <v>2</v>
      </c>
      <c r="J14" s="41">
        <v>4</v>
      </c>
      <c r="K14" s="41"/>
      <c r="L14" s="40"/>
      <c r="M14" s="41">
        <v>7</v>
      </c>
      <c r="N14" s="41">
        <v>7</v>
      </c>
      <c r="O14" s="42">
        <v>10</v>
      </c>
      <c r="P14" s="40">
        <v>2</v>
      </c>
      <c r="Q14" s="41">
        <v>10</v>
      </c>
      <c r="R14" s="40"/>
      <c r="S14" s="43"/>
      <c r="T14" s="44">
        <v>4</v>
      </c>
      <c r="U14" s="40"/>
      <c r="V14" s="41">
        <v>7</v>
      </c>
      <c r="W14" s="59">
        <v>2</v>
      </c>
      <c r="X14" s="40">
        <v>2</v>
      </c>
      <c r="Y14" s="53">
        <v>10</v>
      </c>
      <c r="Z14" s="40"/>
      <c r="AA14" s="42">
        <v>5</v>
      </c>
      <c r="AB14" s="42">
        <v>8</v>
      </c>
      <c r="AC14" s="45">
        <f t="shared" si="0"/>
        <v>108</v>
      </c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</row>
    <row r="15" spans="1:82" s="20" customFormat="1" ht="12.75" customHeight="1">
      <c r="A15" s="13" t="s">
        <v>35</v>
      </c>
      <c r="B15" s="13" t="s">
        <v>231</v>
      </c>
      <c r="C15" s="44">
        <v>2</v>
      </c>
      <c r="D15" s="42">
        <v>10</v>
      </c>
      <c r="E15" s="42">
        <v>7</v>
      </c>
      <c r="F15" s="42">
        <v>4</v>
      </c>
      <c r="G15" s="44">
        <v>2</v>
      </c>
      <c r="H15" s="44"/>
      <c r="I15" s="44"/>
      <c r="J15" s="42">
        <v>10</v>
      </c>
      <c r="K15" s="42">
        <v>4</v>
      </c>
      <c r="L15" s="44">
        <v>2</v>
      </c>
      <c r="M15" s="41">
        <v>8</v>
      </c>
      <c r="N15" s="42">
        <v>4</v>
      </c>
      <c r="O15" s="42">
        <v>7</v>
      </c>
      <c r="P15" s="44"/>
      <c r="Q15" s="42">
        <v>7</v>
      </c>
      <c r="R15" s="44"/>
      <c r="S15" s="43"/>
      <c r="T15" s="44"/>
      <c r="U15" s="44"/>
      <c r="V15" s="42">
        <v>10</v>
      </c>
      <c r="W15" s="60"/>
      <c r="X15" s="44"/>
      <c r="Y15" s="54">
        <v>7</v>
      </c>
      <c r="Z15" s="44"/>
      <c r="AA15" s="42">
        <v>7</v>
      </c>
      <c r="AB15" s="42">
        <v>10</v>
      </c>
      <c r="AC15" s="45">
        <f t="shared" si="0"/>
        <v>101</v>
      </c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</row>
    <row r="16" spans="1:82" s="20" customFormat="1" ht="12.75" customHeight="1">
      <c r="A16" s="13" t="s">
        <v>94</v>
      </c>
      <c r="B16" s="13" t="s">
        <v>348</v>
      </c>
      <c r="C16" s="40"/>
      <c r="D16" s="41">
        <v>10</v>
      </c>
      <c r="E16" s="41">
        <v>10</v>
      </c>
      <c r="F16" s="41">
        <v>10</v>
      </c>
      <c r="G16" s="40">
        <v>2</v>
      </c>
      <c r="H16" s="40">
        <v>2</v>
      </c>
      <c r="I16" s="40">
        <v>2</v>
      </c>
      <c r="J16" s="41">
        <v>10</v>
      </c>
      <c r="K16" s="41">
        <v>10</v>
      </c>
      <c r="L16" s="40">
        <v>2</v>
      </c>
      <c r="M16" s="41">
        <v>11</v>
      </c>
      <c r="N16" s="41">
        <v>7</v>
      </c>
      <c r="O16" s="42">
        <v>10</v>
      </c>
      <c r="P16" s="40">
        <v>2</v>
      </c>
      <c r="Q16" s="41">
        <v>10</v>
      </c>
      <c r="R16" s="40"/>
      <c r="S16" s="43"/>
      <c r="T16" s="44">
        <v>0</v>
      </c>
      <c r="U16" s="40"/>
      <c r="V16" s="41"/>
      <c r="W16" s="59"/>
      <c r="X16" s="40"/>
      <c r="Y16" s="53"/>
      <c r="Z16" s="40"/>
      <c r="AA16" s="42"/>
      <c r="AB16" s="42"/>
      <c r="AC16" s="45">
        <f t="shared" si="0"/>
        <v>98</v>
      </c>
      <c r="AD16" s="49"/>
      <c r="AE16" s="50"/>
      <c r="AF16" s="50"/>
      <c r="AG16" s="50"/>
      <c r="AH16" s="18"/>
      <c r="AI16" s="18"/>
      <c r="AJ16" s="18"/>
      <c r="AK16" s="18"/>
      <c r="AL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9"/>
      <c r="AZ16" s="19"/>
      <c r="BA16" s="19"/>
      <c r="BB16" s="19"/>
      <c r="BC16" s="19"/>
      <c r="BD16" s="19"/>
      <c r="BE16" s="19"/>
      <c r="BF16" s="19" t="e">
        <f>IF(#REF!=BF$2,#REF!,"")</f>
        <v>#REF!</v>
      </c>
      <c r="BG16" s="19" t="e">
        <f>IF(#REF!=BG$2,#REF!,"")</f>
        <v>#REF!</v>
      </c>
      <c r="BH16" s="19" t="e">
        <f>IF(#REF!=BH$2,#REF!,"")</f>
        <v>#REF!</v>
      </c>
      <c r="BI16" s="19" t="e">
        <f>IF(#REF!=BI$2,#REF!,"")</f>
        <v>#REF!</v>
      </c>
      <c r="BJ16" s="19" t="e">
        <f>IF(#REF!=BJ$2,#REF!,"")</f>
        <v>#REF!</v>
      </c>
      <c r="BK16" s="19" t="e">
        <f>IF(#REF!=BK$2,#REF!,"")</f>
        <v>#REF!</v>
      </c>
      <c r="BL16" s="19" t="e">
        <f>IF(#REF!=BL$2,#REF!,"")</f>
        <v>#REF!</v>
      </c>
      <c r="BM16" s="19" t="e">
        <f>IF(#REF!=BM$2,#REF!,"")</f>
        <v>#REF!</v>
      </c>
      <c r="BN16" s="19" t="e">
        <f>IF(#REF!=BN$2,#REF!,"")</f>
        <v>#REF!</v>
      </c>
      <c r="BO16" s="19" t="e">
        <f>IF(#REF!=BO$2,#REF!,"")</f>
        <v>#REF!</v>
      </c>
      <c r="BP16" s="19" t="e">
        <f>IF(#REF!=BP$2,#REF!,"")</f>
        <v>#REF!</v>
      </c>
      <c r="BQ16" s="19" t="e">
        <f>IF(#REF!=BQ$2,#REF!,"")</f>
        <v>#REF!</v>
      </c>
      <c r="BR16" s="19" t="e">
        <f>IF(#REF!=BR$2,#REF!,"")</f>
        <v>#REF!</v>
      </c>
      <c r="BS16" s="19" t="e">
        <f>IF(#REF!=BS$2,#REF!,"")</f>
        <v>#REF!</v>
      </c>
      <c r="BT16" s="19" t="e">
        <f>IF(#REF!=BT$2,#REF!,"")</f>
        <v>#REF!</v>
      </c>
      <c r="BU16" s="19" t="e">
        <f>IF(#REF!=BU$2,#REF!,"")</f>
        <v>#REF!</v>
      </c>
      <c r="BV16" s="19" t="e">
        <f>IF(#REF!=BV$2,#REF!,"")</f>
        <v>#REF!</v>
      </c>
      <c r="BW16" s="19" t="e">
        <f>IF(#REF!=BW$2,#REF!,"")</f>
        <v>#REF!</v>
      </c>
      <c r="BX16" s="19" t="e">
        <f>IF(#REF!=BX$2,#REF!,"")</f>
        <v>#REF!</v>
      </c>
      <c r="BY16" s="19" t="e">
        <f>IF(#REF!=BY$2,#REF!,"")</f>
        <v>#REF!</v>
      </c>
      <c r="BZ16" s="19" t="e">
        <f>IF(#REF!=BZ$2,#REF!,"")</f>
        <v>#REF!</v>
      </c>
      <c r="CA16" s="19" t="e">
        <f>IF(#REF!=CA$2,#REF!,"")</f>
        <v>#REF!</v>
      </c>
      <c r="CB16" s="19" t="e">
        <f>IF(#REF!=CB$2,#REF!,"")</f>
        <v>#REF!</v>
      </c>
      <c r="CC16" s="19" t="e">
        <f>IF(#REF!=CC$2,#REF!,"")</f>
        <v>#REF!</v>
      </c>
      <c r="CD16" s="19" t="e">
        <f>IF(#REF!=CD$2,#REF!,"")</f>
        <v>#REF!</v>
      </c>
    </row>
    <row r="17" spans="1:82" s="20" customFormat="1" ht="12.75" customHeight="1">
      <c r="A17" s="13" t="s">
        <v>94</v>
      </c>
      <c r="B17" s="13" t="s">
        <v>145</v>
      </c>
      <c r="C17" s="40"/>
      <c r="D17" s="41">
        <v>10</v>
      </c>
      <c r="E17" s="41">
        <v>7</v>
      </c>
      <c r="F17" s="41">
        <v>10</v>
      </c>
      <c r="G17" s="40"/>
      <c r="H17" s="40">
        <v>2</v>
      </c>
      <c r="I17" s="40"/>
      <c r="J17" s="41"/>
      <c r="K17" s="41">
        <v>4</v>
      </c>
      <c r="L17" s="40">
        <v>2</v>
      </c>
      <c r="M17" s="41">
        <v>5</v>
      </c>
      <c r="N17" s="41">
        <v>7</v>
      </c>
      <c r="O17" s="42"/>
      <c r="P17" s="40">
        <v>2</v>
      </c>
      <c r="Q17" s="41">
        <v>4</v>
      </c>
      <c r="R17" s="40">
        <v>2</v>
      </c>
      <c r="S17" s="46"/>
      <c r="T17" s="44"/>
      <c r="U17" s="40"/>
      <c r="V17" s="41">
        <v>8</v>
      </c>
      <c r="W17" s="59"/>
      <c r="X17" s="40">
        <v>2</v>
      </c>
      <c r="Y17" s="53">
        <v>10</v>
      </c>
      <c r="Z17" s="40"/>
      <c r="AA17" s="42">
        <v>7</v>
      </c>
      <c r="AB17" s="42">
        <v>10</v>
      </c>
      <c r="AC17" s="45">
        <f t="shared" si="0"/>
        <v>92</v>
      </c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>
        <f>IF($B17=BF$2,#REF!,"")</f>
      </c>
      <c r="BG17" s="19">
        <f>IF($B17=BG$2,#REF!,"")</f>
      </c>
      <c r="BH17" s="19">
        <f>IF($B17=BH$2,#REF!,"")</f>
      </c>
      <c r="BI17" s="19">
        <f>IF($B17=BI$2,#REF!,"")</f>
      </c>
      <c r="BJ17" s="19">
        <f>IF($B17=BJ$2,#REF!,"")</f>
      </c>
      <c r="BK17" s="19">
        <f>IF($B17=BK$2,#REF!,"")</f>
      </c>
      <c r="BL17" s="19">
        <f>IF($B17=BL$2,#REF!,"")</f>
      </c>
      <c r="BM17" s="19">
        <f>IF($B17=BM$2,#REF!,"")</f>
      </c>
      <c r="BN17" s="19">
        <f>IF($B17=BN$2,#REF!,"")</f>
      </c>
      <c r="BO17" s="19">
        <f>IF($B17=BO$2,#REF!,"")</f>
      </c>
      <c r="BP17" s="19">
        <f>IF($B17=BP$2,#REF!,"")</f>
      </c>
      <c r="BQ17" s="19">
        <f>IF($B17=BQ$2,#REF!,"")</f>
      </c>
      <c r="BR17" s="19">
        <f>IF($B17=BR$2,#REF!,"")</f>
      </c>
      <c r="BS17" s="19">
        <f>IF($B17=BS$2,#REF!,"")</f>
      </c>
      <c r="BT17" s="19">
        <f>IF($B17=BT$2,#REF!,"")</f>
      </c>
      <c r="BU17" s="19">
        <f>IF($B17=BU$2,#REF!,"")</f>
      </c>
      <c r="BV17" s="19">
        <f>IF($B17=BV$2,#REF!,"")</f>
      </c>
      <c r="BW17" s="19">
        <f>IF($B17=BW$2,#REF!,"")</f>
      </c>
      <c r="BX17" s="19">
        <f>IF($B17=BX$2,#REF!,"")</f>
      </c>
      <c r="BY17" s="19">
        <f>IF($B17=BY$2,#REF!,"")</f>
      </c>
      <c r="BZ17" s="19">
        <f>IF($B17=BZ$2,#REF!,"")</f>
      </c>
      <c r="CA17" s="19">
        <f>IF($B17=CA$2,#REF!,"")</f>
      </c>
      <c r="CB17" s="19">
        <f>IF($B17=CB$2,#REF!,"")</f>
      </c>
      <c r="CC17" s="19">
        <f>IF($B17=CC$2,#REF!,"")</f>
      </c>
      <c r="CD17" s="19">
        <f>IF($B17=CD$2,#REF!,"")</f>
      </c>
    </row>
    <row r="18" spans="1:82" s="20" customFormat="1" ht="12.75" customHeight="1">
      <c r="A18" s="13" t="s">
        <v>35</v>
      </c>
      <c r="B18" s="13" t="s">
        <v>171</v>
      </c>
      <c r="C18" s="40">
        <v>2</v>
      </c>
      <c r="D18" s="41">
        <v>7</v>
      </c>
      <c r="E18" s="41">
        <v>7</v>
      </c>
      <c r="F18" s="41">
        <v>7</v>
      </c>
      <c r="G18" s="40">
        <v>2</v>
      </c>
      <c r="H18" s="40">
        <v>2</v>
      </c>
      <c r="I18" s="40"/>
      <c r="J18" s="41">
        <v>10</v>
      </c>
      <c r="K18" s="41">
        <v>10</v>
      </c>
      <c r="L18" s="40"/>
      <c r="M18" s="41"/>
      <c r="N18" s="41">
        <v>4</v>
      </c>
      <c r="O18" s="41"/>
      <c r="P18" s="40"/>
      <c r="Q18" s="41">
        <v>10</v>
      </c>
      <c r="R18" s="40">
        <v>2</v>
      </c>
      <c r="S18" s="43"/>
      <c r="T18" s="44"/>
      <c r="U18" s="40"/>
      <c r="V18" s="41">
        <v>10</v>
      </c>
      <c r="W18" s="59"/>
      <c r="X18" s="40"/>
      <c r="Y18" s="53">
        <v>7</v>
      </c>
      <c r="Z18" s="40"/>
      <c r="AA18" s="42">
        <v>7</v>
      </c>
      <c r="AB18" s="42">
        <v>5</v>
      </c>
      <c r="AC18" s="45">
        <f t="shared" si="0"/>
        <v>92</v>
      </c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</row>
    <row r="19" spans="1:82" s="20" customFormat="1" ht="12.75" customHeight="1">
      <c r="A19" s="13" t="s">
        <v>35</v>
      </c>
      <c r="B19" s="13" t="s">
        <v>251</v>
      </c>
      <c r="C19" s="40">
        <v>2</v>
      </c>
      <c r="D19" s="41">
        <v>7</v>
      </c>
      <c r="E19" s="41">
        <v>4</v>
      </c>
      <c r="F19" s="41">
        <v>7</v>
      </c>
      <c r="G19" s="40">
        <v>2</v>
      </c>
      <c r="H19" s="40"/>
      <c r="I19" s="40"/>
      <c r="J19" s="41"/>
      <c r="K19" s="41">
        <v>4</v>
      </c>
      <c r="L19" s="40">
        <v>2</v>
      </c>
      <c r="M19" s="41"/>
      <c r="N19" s="41">
        <v>4</v>
      </c>
      <c r="O19" s="41">
        <v>10</v>
      </c>
      <c r="P19" s="40">
        <v>2</v>
      </c>
      <c r="Q19" s="41">
        <v>7</v>
      </c>
      <c r="R19" s="40">
        <v>2</v>
      </c>
      <c r="S19" s="46"/>
      <c r="T19" s="44">
        <v>4</v>
      </c>
      <c r="U19" s="40">
        <v>2</v>
      </c>
      <c r="V19" s="41">
        <v>7</v>
      </c>
      <c r="W19" s="59"/>
      <c r="X19" s="40"/>
      <c r="Y19" s="53">
        <v>10</v>
      </c>
      <c r="Z19" s="40"/>
      <c r="AA19" s="42">
        <v>8</v>
      </c>
      <c r="AB19" s="42">
        <v>7</v>
      </c>
      <c r="AC19" s="45">
        <f t="shared" si="0"/>
        <v>91</v>
      </c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</row>
    <row r="20" spans="1:82" s="20" customFormat="1" ht="12.75" customHeight="1">
      <c r="A20" s="13" t="s">
        <v>35</v>
      </c>
      <c r="B20" s="13" t="s">
        <v>188</v>
      </c>
      <c r="C20" s="44"/>
      <c r="D20" s="42">
        <v>7</v>
      </c>
      <c r="E20" s="42">
        <v>4</v>
      </c>
      <c r="F20" s="42">
        <v>7</v>
      </c>
      <c r="G20" s="44">
        <v>2</v>
      </c>
      <c r="H20" s="44">
        <v>2</v>
      </c>
      <c r="I20" s="44">
        <v>2</v>
      </c>
      <c r="J20" s="42">
        <v>4</v>
      </c>
      <c r="K20" s="42">
        <v>7</v>
      </c>
      <c r="L20" s="44"/>
      <c r="M20" s="41"/>
      <c r="N20" s="42">
        <v>5</v>
      </c>
      <c r="O20" s="41">
        <v>10</v>
      </c>
      <c r="P20" s="44"/>
      <c r="Q20" s="42"/>
      <c r="R20" s="44">
        <v>2</v>
      </c>
      <c r="S20" s="43"/>
      <c r="T20" s="44"/>
      <c r="U20" s="44"/>
      <c r="V20" s="42">
        <v>7</v>
      </c>
      <c r="W20" s="60"/>
      <c r="X20" s="44">
        <v>2</v>
      </c>
      <c r="Y20" s="54">
        <v>10</v>
      </c>
      <c r="Z20" s="44"/>
      <c r="AA20" s="42">
        <v>10</v>
      </c>
      <c r="AB20" s="42">
        <v>7</v>
      </c>
      <c r="AC20" s="45">
        <f t="shared" si="0"/>
        <v>88</v>
      </c>
      <c r="AD20" s="18"/>
      <c r="AE20" s="18"/>
      <c r="AF20" s="18"/>
      <c r="AG20" s="21"/>
      <c r="AH20" s="22"/>
      <c r="AI20" s="21"/>
      <c r="AJ20" s="21"/>
      <c r="AK20" s="23"/>
      <c r="AL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9"/>
      <c r="AZ20" s="19"/>
      <c r="BA20" s="19"/>
      <c r="BB20" s="19"/>
      <c r="BC20" s="19"/>
      <c r="BD20" s="19"/>
      <c r="BE20" s="19"/>
      <c r="BF20" s="19">
        <f>IF($B20=BF$2,#REF!,"")</f>
      </c>
      <c r="BG20" s="19">
        <f>IF($B20=BG$2,#REF!,"")</f>
      </c>
      <c r="BH20" s="19">
        <f>IF($B20=BH$2,#REF!,"")</f>
      </c>
      <c r="BI20" s="19">
        <f>IF($B20=BI$2,#REF!,"")</f>
      </c>
      <c r="BJ20" s="19">
        <f>IF($B20=BJ$2,#REF!,"")</f>
      </c>
      <c r="BK20" s="19">
        <f>IF($B20=BK$2,#REF!,"")</f>
      </c>
      <c r="BL20" s="19">
        <f>IF($B20=BL$2,#REF!,"")</f>
      </c>
      <c r="BM20" s="19">
        <f>IF($B20=BM$2,#REF!,"")</f>
      </c>
      <c r="BN20" s="19">
        <f>IF($B20=BN$2,#REF!,"")</f>
      </c>
      <c r="BO20" s="19">
        <f>IF($B20=BO$2,#REF!,"")</f>
      </c>
      <c r="BP20" s="19">
        <f>IF($B20=BP$2,#REF!,"")</f>
      </c>
      <c r="BQ20" s="19">
        <f>IF($B20=BQ$2,#REF!,"")</f>
      </c>
      <c r="BR20" s="19">
        <f>IF($B20=BR$2,#REF!,"")</f>
      </c>
      <c r="BS20" s="19">
        <f>IF($B20=BS$2,#REF!,"")</f>
      </c>
      <c r="BT20" s="19">
        <f>IF($B20=BT$2,#REF!,"")</f>
      </c>
      <c r="BU20" s="19">
        <f>IF($B20=BU$2,#REF!,"")</f>
      </c>
      <c r="BV20" s="19">
        <f>IF($B20=BV$2,#REF!,"")</f>
      </c>
      <c r="BW20" s="19">
        <f>IF($B20=BW$2,#REF!,"")</f>
      </c>
      <c r="BX20" s="19">
        <f>IF($B20=BX$2,#REF!,"")</f>
      </c>
      <c r="BY20" s="19">
        <f>IF($B20=BY$2,#REF!,"")</f>
      </c>
      <c r="BZ20" s="19">
        <f>IF($B20=BZ$2,#REF!,"")</f>
      </c>
      <c r="CA20" s="19">
        <f>IF($B20=CA$2,#REF!,"")</f>
      </c>
      <c r="CB20" s="19">
        <f>IF($B20=CB$2,#REF!,"")</f>
      </c>
      <c r="CC20" s="19">
        <f>IF($B20=CC$2,#REF!,"")</f>
      </c>
      <c r="CD20" s="19">
        <f>IF($B20=CD$2,#REF!,"")</f>
      </c>
    </row>
    <row r="21" spans="1:82" s="20" customFormat="1" ht="12.75" customHeight="1">
      <c r="A21" s="13" t="s">
        <v>74</v>
      </c>
      <c r="B21" s="13" t="s">
        <v>271</v>
      </c>
      <c r="C21" s="44"/>
      <c r="D21" s="42">
        <v>7</v>
      </c>
      <c r="E21" s="42">
        <v>10</v>
      </c>
      <c r="F21" s="42">
        <v>7</v>
      </c>
      <c r="G21" s="44"/>
      <c r="H21" s="44"/>
      <c r="I21" s="44"/>
      <c r="J21" s="42">
        <v>7</v>
      </c>
      <c r="K21" s="42">
        <v>4</v>
      </c>
      <c r="L21" s="44"/>
      <c r="M21" s="41"/>
      <c r="N21" s="42">
        <v>7</v>
      </c>
      <c r="O21" s="41">
        <v>7</v>
      </c>
      <c r="P21" s="44"/>
      <c r="Q21" s="42">
        <v>7</v>
      </c>
      <c r="R21" s="44"/>
      <c r="S21" s="43"/>
      <c r="T21" s="44">
        <v>4</v>
      </c>
      <c r="U21" s="44"/>
      <c r="V21" s="42">
        <v>1</v>
      </c>
      <c r="W21" s="60">
        <v>2</v>
      </c>
      <c r="X21" s="44">
        <v>2</v>
      </c>
      <c r="Y21" s="54"/>
      <c r="Z21" s="44"/>
      <c r="AA21" s="42">
        <v>10</v>
      </c>
      <c r="AB21" s="42">
        <v>7</v>
      </c>
      <c r="AC21" s="45">
        <f t="shared" si="0"/>
        <v>82</v>
      </c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>
        <f>IF($B21=BF$2,#REF!,"")</f>
      </c>
      <c r="BG21" s="19">
        <f>IF($B21=BG$2,#REF!,"")</f>
      </c>
      <c r="BH21" s="19">
        <f>IF($B21=BH$2,#REF!,"")</f>
      </c>
      <c r="BI21" s="19">
        <f>IF($B21=BI$2,#REF!,"")</f>
      </c>
      <c r="BJ21" s="19">
        <f>IF($B21=BJ$2,#REF!,"")</f>
      </c>
      <c r="BK21" s="19">
        <f>IF($B21=BK$2,#REF!,"")</f>
      </c>
      <c r="BL21" s="19">
        <f>IF($B21=BL$2,#REF!,"")</f>
      </c>
      <c r="BM21" s="19">
        <f>IF($B21=BM$2,#REF!,"")</f>
      </c>
      <c r="BN21" s="19">
        <f>IF($B21=BN$2,#REF!,"")</f>
      </c>
      <c r="BO21" s="19">
        <f>IF($B21=BO$2,#REF!,"")</f>
      </c>
      <c r="BP21" s="19">
        <f>IF($B21=BP$2,#REF!,"")</f>
      </c>
      <c r="BQ21" s="19">
        <f>IF($B21=BQ$2,#REF!,"")</f>
      </c>
      <c r="BR21" s="19">
        <f>IF($B21=BR$2,#REF!,"")</f>
      </c>
      <c r="BS21" s="19">
        <f>IF($B21=BS$2,#REF!,"")</f>
      </c>
      <c r="BT21" s="19">
        <f>IF($B21=BT$2,#REF!,"")</f>
      </c>
      <c r="BU21" s="19">
        <f>IF($B21=BU$2,#REF!,"")</f>
      </c>
      <c r="BV21" s="19">
        <f>IF($B21=BV$2,#REF!,"")</f>
      </c>
      <c r="BW21" s="19">
        <f>IF($B21=BW$2,#REF!,"")</f>
      </c>
      <c r="BX21" s="19">
        <f>IF($B21=BX$2,#REF!,"")</f>
      </c>
      <c r="BY21" s="19">
        <f>IF($B21=BY$2,#REF!,"")</f>
      </c>
      <c r="BZ21" s="19">
        <f>IF($B21=BZ$2,#REF!,"")</f>
      </c>
      <c r="CA21" s="19">
        <f>IF($B21=CA$2,#REF!,"")</f>
      </c>
      <c r="CB21" s="19">
        <f>IF($B21=CB$2,#REF!,"")</f>
      </c>
      <c r="CC21" s="19">
        <f>IF($B21=CC$2,#REF!,"")</f>
      </c>
      <c r="CD21" s="19">
        <f>IF($B21=CD$2,#REF!,"")</f>
      </c>
    </row>
    <row r="22" spans="1:82" s="20" customFormat="1" ht="12.75" customHeight="1">
      <c r="A22" s="13" t="s">
        <v>94</v>
      </c>
      <c r="B22" s="14" t="s">
        <v>175</v>
      </c>
      <c r="C22" s="44">
        <v>2</v>
      </c>
      <c r="D22" s="42">
        <v>7</v>
      </c>
      <c r="E22" s="42">
        <v>10</v>
      </c>
      <c r="F22" s="42">
        <v>7</v>
      </c>
      <c r="G22" s="44"/>
      <c r="H22" s="44">
        <v>2</v>
      </c>
      <c r="I22" s="44"/>
      <c r="J22" s="42"/>
      <c r="K22" s="42"/>
      <c r="L22" s="44"/>
      <c r="M22" s="42">
        <v>4</v>
      </c>
      <c r="N22" s="41"/>
      <c r="O22" s="41">
        <v>7</v>
      </c>
      <c r="P22" s="44"/>
      <c r="Q22" s="42">
        <v>7</v>
      </c>
      <c r="R22" s="44"/>
      <c r="S22" s="46"/>
      <c r="T22" s="44">
        <v>4</v>
      </c>
      <c r="U22" s="44"/>
      <c r="V22" s="42">
        <v>1</v>
      </c>
      <c r="W22" s="60">
        <v>2</v>
      </c>
      <c r="X22" s="44">
        <v>2</v>
      </c>
      <c r="Y22" s="54">
        <v>7</v>
      </c>
      <c r="Z22" s="44"/>
      <c r="AA22" s="42">
        <v>7</v>
      </c>
      <c r="AB22" s="42">
        <v>5</v>
      </c>
      <c r="AC22" s="45">
        <f t="shared" si="0"/>
        <v>74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9"/>
      <c r="AZ22" s="19"/>
      <c r="BA22" s="19"/>
      <c r="BB22" s="19"/>
      <c r="BC22" s="19"/>
      <c r="BD22" s="19"/>
      <c r="BE22" s="19"/>
      <c r="BF22" s="19">
        <f>IF($B22=BF$2,#REF!,"")</f>
      </c>
      <c r="BG22" s="19">
        <f>IF($B22=BG$2,#REF!,"")</f>
      </c>
      <c r="BH22" s="19">
        <f>IF($B22=BH$2,#REF!,"")</f>
      </c>
      <c r="BI22" s="19">
        <f>IF($B22=BI$2,#REF!,"")</f>
      </c>
      <c r="BJ22" s="19">
        <f>IF($B22=BJ$2,#REF!,"")</f>
      </c>
      <c r="BK22" s="19">
        <f>IF($B22=BK$2,#REF!,"")</f>
      </c>
      <c r="BL22" s="19">
        <f>IF($B22=BL$2,#REF!,"")</f>
      </c>
      <c r="BM22" s="19">
        <f>IF($B22=BM$2,#REF!,"")</f>
      </c>
      <c r="BN22" s="19">
        <f>IF($B22=BN$2,#REF!,"")</f>
      </c>
      <c r="BO22" s="19">
        <f>IF($B22=BO$2,#REF!,"")</f>
      </c>
      <c r="BP22" s="19">
        <f>IF($B22=BP$2,#REF!,"")</f>
      </c>
      <c r="BQ22" s="19">
        <f>IF($B22=BQ$2,#REF!,"")</f>
      </c>
      <c r="BR22" s="19">
        <f>IF($B22=BR$2,#REF!,"")</f>
      </c>
      <c r="BS22" s="19">
        <f>IF($B22=BS$2,#REF!,"")</f>
      </c>
      <c r="BT22" s="19">
        <f>IF($B22=BT$2,#REF!,"")</f>
      </c>
      <c r="BU22" s="19">
        <f>IF($B22=BU$2,#REF!,"")</f>
      </c>
      <c r="BV22" s="19">
        <f>IF($B22=BV$2,#REF!,"")</f>
      </c>
      <c r="BW22" s="19">
        <f>IF($B22=BW$2,#REF!,"")</f>
      </c>
      <c r="BX22" s="19">
        <f>IF($B22=BX$2,#REF!,"")</f>
      </c>
      <c r="BY22" s="19">
        <f>IF($B22=BY$2,#REF!,"")</f>
      </c>
      <c r="BZ22" s="19">
        <f>IF($B22=BZ$2,#REF!,"")</f>
      </c>
      <c r="CA22" s="19">
        <f>IF($B22=CA$2,#REF!,"")</f>
      </c>
      <c r="CB22" s="19">
        <f>IF($B22=CB$2,#REF!,"")</f>
      </c>
      <c r="CC22" s="19">
        <f>IF($B22=CC$2,#REF!,"")</f>
      </c>
      <c r="CD22" s="19">
        <f>IF($B22=CD$2,#REF!,"")</f>
      </c>
    </row>
    <row r="23" spans="1:82" s="20" customFormat="1" ht="12.75" customHeight="1">
      <c r="A23" s="14" t="s">
        <v>94</v>
      </c>
      <c r="B23" s="14" t="s">
        <v>134</v>
      </c>
      <c r="C23" s="44"/>
      <c r="D23" s="42"/>
      <c r="E23" s="42">
        <v>7</v>
      </c>
      <c r="F23" s="42">
        <v>10</v>
      </c>
      <c r="G23" s="44"/>
      <c r="H23" s="44"/>
      <c r="I23" s="44"/>
      <c r="J23" s="42"/>
      <c r="K23" s="42">
        <v>7</v>
      </c>
      <c r="L23" s="44"/>
      <c r="M23" s="41">
        <v>10</v>
      </c>
      <c r="N23" s="42"/>
      <c r="O23" s="41">
        <v>7</v>
      </c>
      <c r="P23" s="44"/>
      <c r="Q23" s="42">
        <v>4</v>
      </c>
      <c r="R23" s="44"/>
      <c r="S23" s="43"/>
      <c r="T23" s="44"/>
      <c r="U23" s="44"/>
      <c r="V23" s="42">
        <v>10</v>
      </c>
      <c r="W23" s="60"/>
      <c r="X23" s="44"/>
      <c r="Y23" s="54">
        <v>10</v>
      </c>
      <c r="Z23" s="44"/>
      <c r="AA23" s="42">
        <v>7</v>
      </c>
      <c r="AB23" s="42"/>
      <c r="AC23" s="45">
        <f t="shared" si="0"/>
        <v>72</v>
      </c>
      <c r="AD23" s="18"/>
      <c r="AE23" s="18"/>
      <c r="AF23" s="18"/>
      <c r="AG23" s="21"/>
      <c r="AH23" s="22"/>
      <c r="AI23" s="21"/>
      <c r="AJ23" s="21"/>
      <c r="AK23" s="23"/>
      <c r="AL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20" customFormat="1" ht="12.75" customHeight="1">
      <c r="A24" s="13" t="s">
        <v>41</v>
      </c>
      <c r="B24" s="13" t="s">
        <v>161</v>
      </c>
      <c r="C24" s="40">
        <v>2</v>
      </c>
      <c r="D24" s="41">
        <v>2</v>
      </c>
      <c r="E24" s="41">
        <v>7</v>
      </c>
      <c r="F24" s="41">
        <v>4</v>
      </c>
      <c r="G24" s="40"/>
      <c r="H24" s="40"/>
      <c r="I24" s="40">
        <v>2</v>
      </c>
      <c r="J24" s="41">
        <v>7</v>
      </c>
      <c r="K24" s="41">
        <v>7</v>
      </c>
      <c r="L24" s="40"/>
      <c r="M24" s="41">
        <v>7</v>
      </c>
      <c r="N24" s="41">
        <v>4</v>
      </c>
      <c r="O24" s="42"/>
      <c r="P24" s="40">
        <v>2</v>
      </c>
      <c r="Q24" s="41">
        <v>1</v>
      </c>
      <c r="R24" s="40"/>
      <c r="S24" s="43"/>
      <c r="T24" s="44"/>
      <c r="U24" s="40"/>
      <c r="V24" s="41">
        <v>7</v>
      </c>
      <c r="W24" s="59">
        <v>2</v>
      </c>
      <c r="X24" s="40">
        <v>2</v>
      </c>
      <c r="Y24" s="53">
        <v>4</v>
      </c>
      <c r="Z24" s="40"/>
      <c r="AA24" s="42">
        <v>4</v>
      </c>
      <c r="AB24" s="42">
        <v>7</v>
      </c>
      <c r="AC24" s="45">
        <f t="shared" si="0"/>
        <v>71</v>
      </c>
      <c r="AD24" s="18"/>
      <c r="AE24" s="18"/>
      <c r="AF24" s="18"/>
      <c r="AG24" s="21"/>
      <c r="AH24" s="22"/>
      <c r="AI24" s="21"/>
      <c r="AJ24" s="21"/>
      <c r="AK24" s="23"/>
      <c r="AL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s="20" customFormat="1" ht="12.75" customHeight="1">
      <c r="A25" s="13" t="s">
        <v>82</v>
      </c>
      <c r="B25" s="13" t="s">
        <v>100</v>
      </c>
      <c r="C25" s="44"/>
      <c r="D25" s="42"/>
      <c r="E25" s="42">
        <v>9</v>
      </c>
      <c r="F25" s="42">
        <v>9</v>
      </c>
      <c r="G25" s="44"/>
      <c r="H25" s="44"/>
      <c r="I25" s="44"/>
      <c r="J25" s="42">
        <v>6</v>
      </c>
      <c r="K25" s="42">
        <v>9</v>
      </c>
      <c r="L25" s="44"/>
      <c r="M25" s="41"/>
      <c r="N25" s="42"/>
      <c r="O25" s="41">
        <v>7</v>
      </c>
      <c r="P25" s="44"/>
      <c r="Q25" s="42">
        <v>7</v>
      </c>
      <c r="R25" s="44"/>
      <c r="S25" s="43"/>
      <c r="T25" s="44"/>
      <c r="U25" s="44"/>
      <c r="V25" s="42"/>
      <c r="W25" s="60">
        <v>2</v>
      </c>
      <c r="X25" s="44"/>
      <c r="Y25" s="54">
        <v>3</v>
      </c>
      <c r="Z25" s="44"/>
      <c r="AA25" s="42">
        <v>7</v>
      </c>
      <c r="AB25" s="42">
        <v>9</v>
      </c>
      <c r="AC25" s="45">
        <f t="shared" si="0"/>
        <v>68</v>
      </c>
      <c r="AD25" s="18"/>
      <c r="AE25" s="18"/>
      <c r="AF25" s="18"/>
      <c r="AG25" s="18"/>
      <c r="AH25" s="18"/>
      <c r="AI25" s="18"/>
      <c r="AJ25" s="18"/>
      <c r="AK25" s="18"/>
      <c r="AL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</row>
    <row r="26" spans="1:82" s="20" customFormat="1" ht="12.75" customHeight="1">
      <c r="A26" s="13" t="s">
        <v>94</v>
      </c>
      <c r="B26" s="13" t="s">
        <v>270</v>
      </c>
      <c r="C26" s="40"/>
      <c r="D26" s="41">
        <v>4</v>
      </c>
      <c r="E26" s="41"/>
      <c r="F26" s="41">
        <v>1</v>
      </c>
      <c r="G26" s="40"/>
      <c r="H26" s="40"/>
      <c r="I26" s="40"/>
      <c r="J26" s="41">
        <v>10</v>
      </c>
      <c r="K26" s="41">
        <v>4</v>
      </c>
      <c r="L26" s="40"/>
      <c r="M26" s="41">
        <v>5</v>
      </c>
      <c r="N26" s="41"/>
      <c r="O26" s="41">
        <v>9</v>
      </c>
      <c r="P26" s="40"/>
      <c r="Q26" s="41">
        <v>9</v>
      </c>
      <c r="R26" s="40"/>
      <c r="S26" s="46"/>
      <c r="T26" s="44"/>
      <c r="U26" s="40"/>
      <c r="V26" s="41"/>
      <c r="W26" s="59">
        <v>2</v>
      </c>
      <c r="X26" s="40">
        <v>2</v>
      </c>
      <c r="Y26" s="53">
        <v>10</v>
      </c>
      <c r="Z26" s="40"/>
      <c r="AA26" s="42">
        <v>2</v>
      </c>
      <c r="AB26" s="42">
        <v>10</v>
      </c>
      <c r="AC26" s="45">
        <f t="shared" si="0"/>
        <v>68</v>
      </c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</row>
    <row r="27" spans="1:82" s="20" customFormat="1" ht="12.75" customHeight="1">
      <c r="A27" s="14" t="s">
        <v>54</v>
      </c>
      <c r="B27" s="14" t="s">
        <v>210</v>
      </c>
      <c r="C27" s="44"/>
      <c r="D27" s="42">
        <v>10</v>
      </c>
      <c r="E27" s="42">
        <v>9</v>
      </c>
      <c r="F27" s="42"/>
      <c r="G27" s="44"/>
      <c r="H27" s="44"/>
      <c r="I27" s="44">
        <v>2</v>
      </c>
      <c r="J27" s="42">
        <v>7</v>
      </c>
      <c r="K27" s="42">
        <v>7</v>
      </c>
      <c r="L27" s="44"/>
      <c r="M27" s="41"/>
      <c r="N27" s="42"/>
      <c r="O27" s="41">
        <v>10</v>
      </c>
      <c r="P27" s="44"/>
      <c r="Q27" s="42">
        <v>1</v>
      </c>
      <c r="R27" s="44">
        <v>2</v>
      </c>
      <c r="S27" s="43"/>
      <c r="T27" s="44">
        <v>4</v>
      </c>
      <c r="U27" s="44"/>
      <c r="V27" s="42"/>
      <c r="W27" s="60"/>
      <c r="X27" s="44"/>
      <c r="Y27" s="54">
        <v>4</v>
      </c>
      <c r="Z27" s="44"/>
      <c r="AA27" s="42">
        <v>4</v>
      </c>
      <c r="AB27" s="42"/>
      <c r="AC27" s="45">
        <f t="shared" si="0"/>
        <v>60</v>
      </c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</row>
    <row r="28" spans="1:82" s="20" customFormat="1" ht="12.75" customHeight="1">
      <c r="A28" s="13" t="s">
        <v>49</v>
      </c>
      <c r="B28" s="13" t="s">
        <v>68</v>
      </c>
      <c r="C28" s="40">
        <v>2</v>
      </c>
      <c r="D28" s="41">
        <v>3</v>
      </c>
      <c r="E28" s="41">
        <v>4</v>
      </c>
      <c r="F28" s="41">
        <v>1</v>
      </c>
      <c r="G28" s="40">
        <v>2</v>
      </c>
      <c r="H28" s="40">
        <v>2</v>
      </c>
      <c r="I28" s="40">
        <v>2</v>
      </c>
      <c r="J28" s="41">
        <v>6</v>
      </c>
      <c r="K28" s="41">
        <v>4</v>
      </c>
      <c r="L28" s="40">
        <v>2</v>
      </c>
      <c r="M28" s="41">
        <v>1</v>
      </c>
      <c r="N28" s="41">
        <v>1</v>
      </c>
      <c r="O28" s="41">
        <v>4</v>
      </c>
      <c r="P28" s="40">
        <v>2</v>
      </c>
      <c r="Q28" s="41">
        <v>4</v>
      </c>
      <c r="R28" s="40"/>
      <c r="S28" s="46"/>
      <c r="T28" s="44">
        <v>4</v>
      </c>
      <c r="U28" s="40">
        <v>2</v>
      </c>
      <c r="V28" s="41">
        <v>4</v>
      </c>
      <c r="W28" s="59">
        <v>2</v>
      </c>
      <c r="X28" s="40">
        <v>2</v>
      </c>
      <c r="Y28" s="53">
        <v>1</v>
      </c>
      <c r="Z28" s="40"/>
      <c r="AA28" s="42"/>
      <c r="AB28" s="42">
        <v>4</v>
      </c>
      <c r="AC28" s="45">
        <f t="shared" si="0"/>
        <v>59</v>
      </c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</row>
    <row r="29" spans="1:82" s="20" customFormat="1" ht="12.75" customHeight="1">
      <c r="A29" s="13" t="s">
        <v>54</v>
      </c>
      <c r="B29" s="13" t="s">
        <v>214</v>
      </c>
      <c r="C29" s="40">
        <v>2</v>
      </c>
      <c r="D29" s="41">
        <v>1</v>
      </c>
      <c r="E29" s="41">
        <v>1</v>
      </c>
      <c r="F29" s="41">
        <v>4</v>
      </c>
      <c r="G29" s="40"/>
      <c r="H29" s="40"/>
      <c r="I29" s="40"/>
      <c r="J29" s="41">
        <v>7</v>
      </c>
      <c r="K29" s="41">
        <v>7</v>
      </c>
      <c r="L29" s="40">
        <v>2</v>
      </c>
      <c r="M29" s="41">
        <v>7</v>
      </c>
      <c r="N29" s="41"/>
      <c r="O29" s="41">
        <v>7</v>
      </c>
      <c r="P29" s="40"/>
      <c r="Q29" s="41">
        <v>7</v>
      </c>
      <c r="R29" s="40">
        <v>2</v>
      </c>
      <c r="S29" s="43"/>
      <c r="T29" s="44">
        <v>4</v>
      </c>
      <c r="U29" s="40">
        <v>2</v>
      </c>
      <c r="V29" s="41"/>
      <c r="W29" s="59"/>
      <c r="X29" s="40">
        <v>2</v>
      </c>
      <c r="Y29" s="53">
        <v>4</v>
      </c>
      <c r="Z29" s="40"/>
      <c r="AA29" s="42"/>
      <c r="AB29" s="42"/>
      <c r="AC29" s="45">
        <f t="shared" si="0"/>
        <v>59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9"/>
      <c r="AZ29" s="19"/>
      <c r="BA29" s="19"/>
      <c r="BB29" s="19"/>
      <c r="BC29" s="19"/>
      <c r="BD29" s="19"/>
      <c r="BE29" s="19"/>
      <c r="BF29" s="19">
        <f>IF($B29=BF$2,#REF!,"")</f>
      </c>
      <c r="BG29" s="19">
        <f>IF($B29=BG$2,#REF!,"")</f>
      </c>
      <c r="BH29" s="19">
        <f>IF($B29=BH$2,#REF!,"")</f>
      </c>
      <c r="BI29" s="19">
        <f>IF($B29=BI$2,#REF!,"")</f>
      </c>
      <c r="BJ29" s="19">
        <f>IF($B29=BJ$2,#REF!,"")</f>
      </c>
      <c r="BK29" s="19">
        <f>IF($B29=BK$2,#REF!,"")</f>
      </c>
      <c r="BL29" s="19">
        <f>IF($B29=BL$2,#REF!,"")</f>
      </c>
      <c r="BM29" s="19">
        <f>IF($B29=BM$2,#REF!,"")</f>
      </c>
      <c r="BN29" s="19">
        <f>IF($B29=BN$2,#REF!,"")</f>
      </c>
      <c r="BO29" s="19">
        <f>IF($B29=BO$2,#REF!,"")</f>
      </c>
      <c r="BP29" s="19">
        <f>IF($B29=BP$2,#REF!,"")</f>
      </c>
      <c r="BQ29" s="19">
        <f>IF($B29=BQ$2,#REF!,"")</f>
      </c>
      <c r="BR29" s="19">
        <f>IF($B29=BR$2,#REF!,"")</f>
      </c>
      <c r="BS29" s="19">
        <f>IF($B29=BS$2,#REF!,"")</f>
      </c>
      <c r="BT29" s="19">
        <f>IF($B29=BT$2,#REF!,"")</f>
      </c>
      <c r="BU29" s="19">
        <f>IF($B29=BU$2,#REF!,"")</f>
      </c>
      <c r="BV29" s="19">
        <f>IF($B29=BV$2,#REF!,"")</f>
      </c>
      <c r="BW29" s="19">
        <f>IF($B29=BW$2,#REF!,"")</f>
      </c>
      <c r="BX29" s="19">
        <f>IF($B29=BX$2,#REF!,"")</f>
      </c>
      <c r="BY29" s="19">
        <f>IF($B29=BY$2,#REF!,"")</f>
      </c>
      <c r="BZ29" s="19">
        <f>IF($B29=BZ$2,#REF!,"")</f>
      </c>
      <c r="CA29" s="19">
        <f>IF($B29=CA$2,#REF!,"")</f>
      </c>
      <c r="CB29" s="19">
        <f>IF($B29=CB$2,#REF!,"")</f>
      </c>
      <c r="CC29" s="19">
        <f>IF($B29=CC$2,#REF!,"")</f>
      </c>
      <c r="CD29" s="19">
        <f>IF($B29=CD$2,#REF!,"")</f>
      </c>
    </row>
    <row r="30" spans="1:82" s="20" customFormat="1" ht="12.75" customHeight="1">
      <c r="A30" s="13" t="s">
        <v>74</v>
      </c>
      <c r="B30" s="13" t="s">
        <v>264</v>
      </c>
      <c r="C30" s="40">
        <v>2</v>
      </c>
      <c r="D30" s="41"/>
      <c r="E30" s="41">
        <v>2</v>
      </c>
      <c r="F30" s="41"/>
      <c r="G30" s="40">
        <v>2</v>
      </c>
      <c r="H30" s="40">
        <v>2</v>
      </c>
      <c r="I30" s="40"/>
      <c r="J30" s="41"/>
      <c r="K30" s="41">
        <v>7</v>
      </c>
      <c r="L30" s="40">
        <v>2</v>
      </c>
      <c r="M30" s="42">
        <v>8</v>
      </c>
      <c r="N30" s="41">
        <v>4</v>
      </c>
      <c r="O30" s="41">
        <v>7</v>
      </c>
      <c r="P30" s="40">
        <v>2</v>
      </c>
      <c r="Q30" s="41">
        <v>4</v>
      </c>
      <c r="R30" s="40"/>
      <c r="S30" s="43"/>
      <c r="T30" s="44">
        <v>4</v>
      </c>
      <c r="U30" s="40">
        <v>2</v>
      </c>
      <c r="V30" s="41">
        <v>7</v>
      </c>
      <c r="W30" s="59">
        <v>2</v>
      </c>
      <c r="X30" s="40"/>
      <c r="Y30" s="53"/>
      <c r="Z30" s="40"/>
      <c r="AA30" s="42"/>
      <c r="AB30" s="42"/>
      <c r="AC30" s="45">
        <f t="shared" si="0"/>
        <v>57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9"/>
      <c r="AZ30" s="19"/>
      <c r="BA30" s="19"/>
      <c r="BB30" s="19"/>
      <c r="BC30" s="19"/>
      <c r="BD30" s="19"/>
      <c r="BE30" s="19"/>
      <c r="BF30" s="19">
        <f>IF($B30=BF$2,#REF!,"")</f>
      </c>
      <c r="BG30" s="19">
        <f>IF($B30=BG$2,#REF!,"")</f>
      </c>
      <c r="BH30" s="19">
        <f>IF($B30=BH$2,#REF!,"")</f>
      </c>
      <c r="BI30" s="19">
        <f>IF($B30=BI$2,#REF!,"")</f>
      </c>
      <c r="BJ30" s="19">
        <f>IF($B30=BJ$2,#REF!,"")</f>
      </c>
      <c r="BK30" s="19">
        <f>IF($B30=BK$2,#REF!,"")</f>
      </c>
      <c r="BL30" s="19">
        <f>IF($B30=BL$2,#REF!,"")</f>
      </c>
      <c r="BM30" s="19">
        <f>IF($B30=BM$2,#REF!,"")</f>
      </c>
      <c r="BN30" s="19">
        <f>IF($B30=BN$2,#REF!,"")</f>
      </c>
      <c r="BO30" s="19">
        <f>IF($B30=BO$2,#REF!,"")</f>
      </c>
      <c r="BP30" s="19">
        <f>IF($B30=BP$2,#REF!,"")</f>
      </c>
      <c r="BQ30" s="19">
        <f>IF($B30=BQ$2,#REF!,"")</f>
      </c>
      <c r="BR30" s="19">
        <f>IF($B30=BR$2,#REF!,"")</f>
      </c>
      <c r="BS30" s="19">
        <f>IF($B30=BS$2,#REF!,"")</f>
      </c>
      <c r="BT30" s="19">
        <f>IF($B30=BT$2,#REF!,"")</f>
      </c>
      <c r="BU30" s="19">
        <f>IF($B30=BU$2,#REF!,"")</f>
      </c>
      <c r="BV30" s="19">
        <f>IF($B30=BV$2,#REF!,"")</f>
      </c>
      <c r="BW30" s="19">
        <f>IF($B30=BW$2,#REF!,"")</f>
      </c>
      <c r="BX30" s="19">
        <f>IF($B30=BX$2,#REF!,"")</f>
      </c>
      <c r="BY30" s="19">
        <f>IF($B30=BY$2,#REF!,"")</f>
      </c>
      <c r="BZ30" s="19">
        <f>IF($B30=BZ$2,#REF!,"")</f>
      </c>
      <c r="CA30" s="19">
        <f>IF($B30=CA$2,#REF!,"")</f>
      </c>
      <c r="CB30" s="19">
        <f>IF($B30=CB$2,#REF!,"")</f>
      </c>
      <c r="CC30" s="19">
        <f>IF($B30=CC$2,#REF!,"")</f>
      </c>
      <c r="CD30" s="19">
        <f>IF($B30=CD$2,#REF!,"")</f>
      </c>
    </row>
    <row r="31" spans="1:82" s="20" customFormat="1" ht="12.75" customHeight="1">
      <c r="A31" s="13" t="s">
        <v>86</v>
      </c>
      <c r="B31" s="13" t="s">
        <v>361</v>
      </c>
      <c r="C31" s="44"/>
      <c r="D31" s="42"/>
      <c r="E31" s="42">
        <v>7</v>
      </c>
      <c r="F31" s="42">
        <v>9</v>
      </c>
      <c r="G31" s="44"/>
      <c r="H31" s="44"/>
      <c r="I31" s="44"/>
      <c r="J31" s="42">
        <v>7</v>
      </c>
      <c r="K31" s="42"/>
      <c r="L31" s="44"/>
      <c r="M31" s="41"/>
      <c r="N31" s="42"/>
      <c r="O31" s="41">
        <v>4</v>
      </c>
      <c r="P31" s="44"/>
      <c r="Q31" s="42"/>
      <c r="R31" s="44"/>
      <c r="S31" s="46"/>
      <c r="T31" s="44">
        <v>4</v>
      </c>
      <c r="U31" s="44"/>
      <c r="V31" s="42">
        <v>10</v>
      </c>
      <c r="W31" s="60"/>
      <c r="X31" s="44">
        <v>2</v>
      </c>
      <c r="Y31" s="54">
        <v>7</v>
      </c>
      <c r="Z31" s="44"/>
      <c r="AA31" s="42"/>
      <c r="AB31" s="42">
        <v>4</v>
      </c>
      <c r="AC31" s="45">
        <f t="shared" si="0"/>
        <v>54</v>
      </c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</row>
    <row r="32" spans="1:82" s="20" customFormat="1" ht="12.75" customHeight="1">
      <c r="A32" s="13" t="s">
        <v>94</v>
      </c>
      <c r="B32" s="13" t="s">
        <v>198</v>
      </c>
      <c r="C32" s="40"/>
      <c r="D32" s="41">
        <v>8</v>
      </c>
      <c r="E32" s="41"/>
      <c r="F32" s="41">
        <v>4</v>
      </c>
      <c r="G32" s="40"/>
      <c r="H32" s="40"/>
      <c r="I32" s="40"/>
      <c r="J32" s="41">
        <v>7</v>
      </c>
      <c r="K32" s="41"/>
      <c r="L32" s="40"/>
      <c r="M32" s="41">
        <v>10</v>
      </c>
      <c r="N32" s="41"/>
      <c r="O32" s="42"/>
      <c r="P32" s="40"/>
      <c r="Q32" s="41">
        <v>10</v>
      </c>
      <c r="R32" s="40"/>
      <c r="S32" s="43"/>
      <c r="T32" s="44"/>
      <c r="U32" s="40"/>
      <c r="V32" s="41"/>
      <c r="W32" s="59"/>
      <c r="X32" s="40"/>
      <c r="Y32" s="53">
        <v>8</v>
      </c>
      <c r="Z32" s="40"/>
      <c r="AA32" s="42">
        <v>7</v>
      </c>
      <c r="AB32" s="42"/>
      <c r="AC32" s="45">
        <f t="shared" si="0"/>
        <v>54</v>
      </c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</row>
    <row r="33" spans="1:82" s="20" customFormat="1" ht="12.75" customHeight="1">
      <c r="A33" s="13" t="s">
        <v>37</v>
      </c>
      <c r="B33" s="13" t="s">
        <v>185</v>
      </c>
      <c r="C33" s="44"/>
      <c r="D33" s="42">
        <v>7</v>
      </c>
      <c r="E33" s="42">
        <v>4</v>
      </c>
      <c r="F33" s="42">
        <v>7</v>
      </c>
      <c r="G33" s="44"/>
      <c r="H33" s="44">
        <v>2</v>
      </c>
      <c r="I33" s="44"/>
      <c r="J33" s="42">
        <v>1</v>
      </c>
      <c r="K33" s="42">
        <v>4</v>
      </c>
      <c r="L33" s="44"/>
      <c r="M33" s="41">
        <v>4</v>
      </c>
      <c r="N33" s="42"/>
      <c r="O33" s="41">
        <v>4</v>
      </c>
      <c r="P33" s="44">
        <v>2</v>
      </c>
      <c r="Q33" s="42"/>
      <c r="R33" s="44"/>
      <c r="S33" s="46"/>
      <c r="T33" s="44">
        <v>4</v>
      </c>
      <c r="U33" s="44"/>
      <c r="V33" s="42"/>
      <c r="W33" s="60"/>
      <c r="X33" s="44"/>
      <c r="Y33" s="54"/>
      <c r="Z33" s="44"/>
      <c r="AA33" s="42">
        <v>4</v>
      </c>
      <c r="AB33" s="42">
        <v>7</v>
      </c>
      <c r="AC33" s="45">
        <f t="shared" si="0"/>
        <v>50</v>
      </c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>
        <f>IF($B33=BF$2,#REF!,"")</f>
      </c>
      <c r="BG33" s="19">
        <f>IF($B33=BG$2,#REF!,"")</f>
      </c>
      <c r="BH33" s="19">
        <f>IF($B33=BH$2,#REF!,"")</f>
      </c>
      <c r="BI33" s="19">
        <f>IF($B33=BI$2,#REF!,"")</f>
      </c>
      <c r="BJ33" s="19">
        <f>IF($B33=BJ$2,#REF!,"")</f>
      </c>
      <c r="BK33" s="19">
        <f>IF($B33=BK$2,#REF!,"")</f>
      </c>
      <c r="BL33" s="19">
        <f>IF($B33=BL$2,#REF!,"")</f>
      </c>
      <c r="BM33" s="19">
        <f>IF($B33=BM$2,#REF!,"")</f>
      </c>
      <c r="BN33" s="19">
        <f>IF($B33=BN$2,#REF!,"")</f>
      </c>
      <c r="BO33" s="19">
        <f>IF($B33=BO$2,#REF!,"")</f>
      </c>
      <c r="BP33" s="19">
        <f>IF($B33=BP$2,#REF!,"")</f>
      </c>
      <c r="BQ33" s="19">
        <f>IF($B33=BQ$2,#REF!,"")</f>
      </c>
      <c r="BR33" s="19">
        <f>IF($B33=BR$2,#REF!,"")</f>
      </c>
      <c r="BS33" s="19">
        <f>IF($B33=BS$2,#REF!,"")</f>
      </c>
      <c r="BT33" s="19">
        <f>IF($B33=BT$2,#REF!,"")</f>
      </c>
      <c r="BU33" s="19">
        <f>IF($B33=BU$2,#REF!,"")</f>
      </c>
      <c r="BV33" s="19">
        <f>IF($B33=BV$2,#REF!,"")</f>
      </c>
      <c r="BW33" s="19">
        <f>IF($B33=BW$2,#REF!,"")</f>
      </c>
      <c r="BX33" s="19">
        <f>IF($B33=BX$2,#REF!,"")</f>
      </c>
      <c r="BY33" s="19">
        <f>IF($B33=BY$2,#REF!,"")</f>
      </c>
      <c r="BZ33" s="19">
        <f>IF($B33=BZ$2,#REF!,"")</f>
      </c>
      <c r="CA33" s="19">
        <f>IF($B33=CA$2,#REF!,"")</f>
      </c>
      <c r="CB33" s="19">
        <f>IF($B33=CB$2,#REF!,"")</f>
      </c>
      <c r="CC33" s="19">
        <f>IF($B33=CC$2,#REF!,"")</f>
      </c>
      <c r="CD33" s="19">
        <f>IF($B33=CD$2,#REF!,"")</f>
      </c>
    </row>
    <row r="34" spans="1:82" s="20" customFormat="1" ht="12.75" customHeight="1">
      <c r="A34" s="13" t="s">
        <v>94</v>
      </c>
      <c r="B34" s="13" t="s">
        <v>247</v>
      </c>
      <c r="C34" s="40"/>
      <c r="D34" s="41"/>
      <c r="E34" s="41"/>
      <c r="F34" s="41">
        <v>7</v>
      </c>
      <c r="G34" s="40"/>
      <c r="H34" s="40"/>
      <c r="I34" s="40"/>
      <c r="J34" s="41">
        <v>5</v>
      </c>
      <c r="K34" s="41">
        <v>10</v>
      </c>
      <c r="L34" s="40"/>
      <c r="M34" s="41">
        <v>7</v>
      </c>
      <c r="N34" s="41"/>
      <c r="O34" s="41">
        <v>10</v>
      </c>
      <c r="P34" s="40"/>
      <c r="Q34" s="41"/>
      <c r="R34" s="40"/>
      <c r="S34" s="46"/>
      <c r="T34" s="44"/>
      <c r="U34" s="40"/>
      <c r="V34" s="41"/>
      <c r="W34" s="59">
        <v>2</v>
      </c>
      <c r="X34" s="40"/>
      <c r="Y34" s="53">
        <v>6</v>
      </c>
      <c r="Z34" s="40"/>
      <c r="AA34" s="42"/>
      <c r="AB34" s="42"/>
      <c r="AC34" s="45">
        <f t="shared" si="0"/>
        <v>47</v>
      </c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9"/>
      <c r="AZ34" s="19"/>
      <c r="BA34" s="19"/>
      <c r="BB34" s="19"/>
      <c r="BC34" s="19"/>
      <c r="BD34" s="19"/>
      <c r="BE34" s="19"/>
      <c r="BF34" s="19">
        <f>IF($B34=BF$2,#REF!,"")</f>
      </c>
      <c r="BG34" s="19">
        <f>IF($B34=BG$2,#REF!,"")</f>
      </c>
      <c r="BH34" s="19">
        <f>IF($B34=BH$2,#REF!,"")</f>
      </c>
      <c r="BI34" s="19">
        <f>IF($B34=BI$2,#REF!,"")</f>
      </c>
      <c r="BJ34" s="19">
        <f>IF($B34=BJ$2,#REF!,"")</f>
      </c>
      <c r="BK34" s="19">
        <f>IF($B34=BK$2,#REF!,"")</f>
      </c>
      <c r="BL34" s="19">
        <f>IF($B34=BL$2,#REF!,"")</f>
      </c>
      <c r="BM34" s="19">
        <f>IF($B34=BM$2,#REF!,"")</f>
      </c>
      <c r="BN34" s="19">
        <f>IF($B34=BN$2,#REF!,"")</f>
      </c>
      <c r="BO34" s="19">
        <f>IF($B34=BO$2,#REF!,"")</f>
      </c>
      <c r="BP34" s="19">
        <f>IF($B34=BP$2,#REF!,"")</f>
      </c>
      <c r="BQ34" s="19">
        <f>IF($B34=BQ$2,#REF!,"")</f>
      </c>
      <c r="BR34" s="19">
        <f>IF($B34=BR$2,#REF!,"")</f>
      </c>
      <c r="BS34" s="19">
        <f>IF($B34=BS$2,#REF!,"")</f>
      </c>
      <c r="BT34" s="19">
        <f>IF($B34=BT$2,#REF!,"")</f>
      </c>
      <c r="BU34" s="19">
        <f>IF($B34=BU$2,#REF!,"")</f>
      </c>
      <c r="BV34" s="19">
        <f>IF($B34=BV$2,#REF!,"")</f>
      </c>
      <c r="BW34" s="19">
        <f>IF($B34=BW$2,#REF!,"")</f>
      </c>
      <c r="BX34" s="19">
        <f>IF($B34=BX$2,#REF!,"")</f>
      </c>
      <c r="BY34" s="19">
        <f>IF($B34=BY$2,#REF!,"")</f>
      </c>
      <c r="BZ34" s="19">
        <f>IF($B34=BZ$2,#REF!,"")</f>
      </c>
      <c r="CA34" s="19">
        <f>IF($B34=CA$2,#REF!,"")</f>
      </c>
      <c r="CB34" s="19">
        <f>IF($B34=CB$2,#REF!,"")</f>
      </c>
      <c r="CC34" s="19">
        <f>IF($B34=CC$2,#REF!,"")</f>
      </c>
      <c r="CD34" s="19">
        <f>IF($B34=CD$2,#REF!,"")</f>
      </c>
    </row>
    <row r="35" spans="1:82" s="20" customFormat="1" ht="12.75" customHeight="1">
      <c r="A35" s="13" t="s">
        <v>49</v>
      </c>
      <c r="B35" s="13" t="s">
        <v>101</v>
      </c>
      <c r="C35" s="40"/>
      <c r="D35" s="41"/>
      <c r="E35" s="41">
        <v>3</v>
      </c>
      <c r="F35" s="41"/>
      <c r="G35" s="40"/>
      <c r="H35" s="40"/>
      <c r="I35" s="40"/>
      <c r="J35" s="41">
        <v>7</v>
      </c>
      <c r="K35" s="41">
        <v>7</v>
      </c>
      <c r="L35" s="40"/>
      <c r="M35" s="41">
        <v>4</v>
      </c>
      <c r="N35" s="41"/>
      <c r="O35" s="41">
        <v>9</v>
      </c>
      <c r="P35" s="40"/>
      <c r="Q35" s="41">
        <v>4</v>
      </c>
      <c r="R35" s="40"/>
      <c r="S35" s="43"/>
      <c r="T35" s="44"/>
      <c r="U35" s="40"/>
      <c r="V35" s="41">
        <v>9</v>
      </c>
      <c r="W35" s="59"/>
      <c r="X35" s="40"/>
      <c r="Y35" s="53"/>
      <c r="Z35" s="40"/>
      <c r="AA35" s="42"/>
      <c r="AB35" s="42"/>
      <c r="AC35" s="45">
        <f t="shared" si="0"/>
        <v>43</v>
      </c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</row>
    <row r="36" spans="1:82" s="20" customFormat="1" ht="12.75" customHeight="1">
      <c r="A36" s="13" t="s">
        <v>35</v>
      </c>
      <c r="B36" s="13" t="s">
        <v>51</v>
      </c>
      <c r="C36" s="40"/>
      <c r="D36" s="41">
        <v>8</v>
      </c>
      <c r="E36" s="41">
        <v>10</v>
      </c>
      <c r="F36" s="41"/>
      <c r="G36" s="40"/>
      <c r="H36" s="40"/>
      <c r="I36" s="40"/>
      <c r="J36" s="41">
        <v>4</v>
      </c>
      <c r="K36" s="41"/>
      <c r="L36" s="40"/>
      <c r="M36" s="41"/>
      <c r="N36" s="41"/>
      <c r="O36" s="41">
        <v>7</v>
      </c>
      <c r="P36" s="40"/>
      <c r="Q36" s="41">
        <v>1</v>
      </c>
      <c r="R36" s="40"/>
      <c r="S36" s="43"/>
      <c r="T36" s="44"/>
      <c r="U36" s="40"/>
      <c r="V36" s="41">
        <v>5</v>
      </c>
      <c r="W36" s="59"/>
      <c r="X36" s="40"/>
      <c r="Y36" s="53"/>
      <c r="Z36" s="40"/>
      <c r="AA36" s="41">
        <v>6</v>
      </c>
      <c r="AB36" s="41">
        <v>1</v>
      </c>
      <c r="AC36" s="45">
        <f t="shared" si="0"/>
        <v>42</v>
      </c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</row>
    <row r="37" spans="1:82" s="20" customFormat="1" ht="12.75" customHeight="1">
      <c r="A37" s="13" t="s">
        <v>112</v>
      </c>
      <c r="B37" s="13" t="s">
        <v>203</v>
      </c>
      <c r="C37" s="44">
        <v>2</v>
      </c>
      <c r="D37" s="42">
        <v>7</v>
      </c>
      <c r="E37" s="42">
        <v>4</v>
      </c>
      <c r="F37" s="42">
        <v>4</v>
      </c>
      <c r="G37" s="44"/>
      <c r="H37" s="44">
        <v>2</v>
      </c>
      <c r="I37" s="44">
        <v>2</v>
      </c>
      <c r="J37" s="42">
        <v>7</v>
      </c>
      <c r="K37" s="42">
        <v>7</v>
      </c>
      <c r="L37" s="44"/>
      <c r="M37" s="42">
        <v>1</v>
      </c>
      <c r="N37" s="42">
        <v>1</v>
      </c>
      <c r="O37" s="41">
        <v>4</v>
      </c>
      <c r="P37" s="44"/>
      <c r="Q37" s="42"/>
      <c r="R37" s="44"/>
      <c r="S37" s="43"/>
      <c r="T37" s="44"/>
      <c r="U37" s="44"/>
      <c r="V37" s="42">
        <v>1</v>
      </c>
      <c r="W37" s="60"/>
      <c r="X37" s="44"/>
      <c r="Y37" s="54"/>
      <c r="Z37" s="44"/>
      <c r="AA37" s="42"/>
      <c r="AB37" s="42"/>
      <c r="AC37" s="45">
        <f t="shared" si="0"/>
        <v>42</v>
      </c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>
        <f>IF($B37=BF$2,#REF!,"")</f>
      </c>
      <c r="BG37" s="19">
        <f>IF($B37=BG$2,#REF!,"")</f>
      </c>
      <c r="BH37" s="19">
        <f>IF($B37=BH$2,#REF!,"")</f>
      </c>
      <c r="BI37" s="19">
        <f>IF($B37=BI$2,#REF!,"")</f>
      </c>
      <c r="BJ37" s="19">
        <f>IF($B37=BJ$2,#REF!,"")</f>
      </c>
      <c r="BK37" s="19">
        <f>IF($B37=BK$2,#REF!,"")</f>
      </c>
      <c r="BL37" s="19">
        <f>IF($B37=BL$2,#REF!,"")</f>
      </c>
      <c r="BM37" s="19">
        <f>IF($B37=BM$2,#REF!,"")</f>
      </c>
      <c r="BN37" s="19">
        <f>IF($B37=BN$2,#REF!,"")</f>
      </c>
      <c r="BO37" s="19">
        <f>IF($B37=BO$2,#REF!,"")</f>
      </c>
      <c r="BP37" s="19">
        <f>IF($B37=BP$2,#REF!,"")</f>
      </c>
      <c r="BQ37" s="19">
        <f>IF($B37=BQ$2,#REF!,"")</f>
      </c>
      <c r="BR37" s="19">
        <f>IF($B37=BR$2,#REF!,"")</f>
      </c>
      <c r="BS37" s="19">
        <f>IF($B37=BS$2,#REF!,"")</f>
      </c>
      <c r="BT37" s="19">
        <f>IF($B37=BT$2,#REF!,"")</f>
      </c>
      <c r="BU37" s="19">
        <f>IF($B37=BU$2,#REF!,"")</f>
      </c>
      <c r="BV37" s="19">
        <f>IF($B37=BV$2,#REF!,"")</f>
      </c>
      <c r="BW37" s="19">
        <f>IF($B37=BW$2,#REF!,"")</f>
      </c>
      <c r="BX37" s="19">
        <f>IF($B37=BX$2,#REF!,"")</f>
      </c>
      <c r="BY37" s="19">
        <f>IF($B37=BY$2,#REF!,"")</f>
      </c>
      <c r="BZ37" s="19">
        <f>IF($B37=BZ$2,#REF!,"")</f>
      </c>
      <c r="CA37" s="19">
        <f>IF($B37=CA$2,#REF!,"")</f>
      </c>
      <c r="CB37" s="19">
        <f>IF($B37=CB$2,#REF!,"")</f>
      </c>
      <c r="CC37" s="19">
        <f>IF($B37=CC$2,#REF!,"")</f>
      </c>
      <c r="CD37" s="19">
        <f>IF($B37=CD$2,#REF!,"")</f>
      </c>
    </row>
    <row r="38" spans="1:82" s="20" customFormat="1" ht="12.75" customHeight="1">
      <c r="A38" s="13" t="s">
        <v>242</v>
      </c>
      <c r="B38" s="13" t="s">
        <v>249</v>
      </c>
      <c r="C38" s="40"/>
      <c r="D38" s="41">
        <v>4</v>
      </c>
      <c r="E38" s="41"/>
      <c r="F38" s="41">
        <v>10</v>
      </c>
      <c r="G38" s="40"/>
      <c r="H38" s="40"/>
      <c r="I38" s="40"/>
      <c r="J38" s="41">
        <v>4</v>
      </c>
      <c r="K38" s="41"/>
      <c r="L38" s="40"/>
      <c r="M38" s="42">
        <v>5</v>
      </c>
      <c r="N38" s="41"/>
      <c r="O38" s="42"/>
      <c r="P38" s="40"/>
      <c r="Q38" s="41">
        <v>4</v>
      </c>
      <c r="R38" s="40"/>
      <c r="S38" s="46"/>
      <c r="T38" s="44"/>
      <c r="U38" s="40"/>
      <c r="V38" s="41"/>
      <c r="W38" s="59"/>
      <c r="X38" s="40"/>
      <c r="Y38" s="53"/>
      <c r="Z38" s="40"/>
      <c r="AA38" s="41">
        <v>10</v>
      </c>
      <c r="AB38" s="41"/>
      <c r="AC38" s="45">
        <f t="shared" si="0"/>
        <v>37</v>
      </c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</row>
    <row r="39" spans="1:82" s="20" customFormat="1" ht="12.75" customHeight="1">
      <c r="A39" s="13" t="s">
        <v>94</v>
      </c>
      <c r="B39" s="13" t="s">
        <v>95</v>
      </c>
      <c r="C39" s="40"/>
      <c r="D39" s="41"/>
      <c r="E39" s="41">
        <v>7</v>
      </c>
      <c r="F39" s="41"/>
      <c r="G39" s="40"/>
      <c r="H39" s="40"/>
      <c r="I39" s="40"/>
      <c r="J39" s="41"/>
      <c r="K39" s="41"/>
      <c r="L39" s="40"/>
      <c r="M39" s="41">
        <v>5</v>
      </c>
      <c r="N39" s="41"/>
      <c r="O39" s="41">
        <v>7</v>
      </c>
      <c r="P39" s="40"/>
      <c r="Q39" s="41"/>
      <c r="R39" s="40"/>
      <c r="S39" s="46"/>
      <c r="T39" s="44"/>
      <c r="U39" s="40"/>
      <c r="V39" s="41">
        <v>7</v>
      </c>
      <c r="W39" s="59"/>
      <c r="X39" s="40"/>
      <c r="Y39" s="53">
        <v>10</v>
      </c>
      <c r="Z39" s="40"/>
      <c r="AA39" s="42"/>
      <c r="AB39" s="42"/>
      <c r="AC39" s="45">
        <f t="shared" si="0"/>
        <v>36</v>
      </c>
      <c r="AD39" s="18"/>
      <c r="AE39" s="18"/>
      <c r="AF39" s="18"/>
      <c r="AG39" s="21"/>
      <c r="AH39" s="22"/>
      <c r="AI39" s="21"/>
      <c r="AJ39" s="21"/>
      <c r="AK39" s="23"/>
      <c r="AL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</row>
    <row r="40" spans="1:82" s="20" customFormat="1" ht="12.75" customHeight="1">
      <c r="A40" s="13" t="s">
        <v>96</v>
      </c>
      <c r="B40" s="13" t="s">
        <v>267</v>
      </c>
      <c r="C40" s="40">
        <v>2</v>
      </c>
      <c r="D40" s="41">
        <v>4</v>
      </c>
      <c r="E40" s="41">
        <v>6</v>
      </c>
      <c r="F40" s="41">
        <v>7</v>
      </c>
      <c r="G40" s="40">
        <v>2</v>
      </c>
      <c r="H40" s="40"/>
      <c r="I40" s="40"/>
      <c r="J40" s="41"/>
      <c r="K40" s="41"/>
      <c r="L40" s="40"/>
      <c r="M40" s="41"/>
      <c r="N40" s="41">
        <v>6</v>
      </c>
      <c r="O40" s="41">
        <v>1</v>
      </c>
      <c r="P40" s="40">
        <v>2</v>
      </c>
      <c r="Q40" s="41">
        <v>1</v>
      </c>
      <c r="R40" s="40"/>
      <c r="S40" s="46"/>
      <c r="T40" s="44">
        <v>4</v>
      </c>
      <c r="U40" s="40"/>
      <c r="V40" s="41"/>
      <c r="W40" s="59"/>
      <c r="X40" s="40"/>
      <c r="Y40" s="53"/>
      <c r="Z40" s="40"/>
      <c r="AA40" s="42"/>
      <c r="AB40" s="42"/>
      <c r="AC40" s="45">
        <f t="shared" si="0"/>
        <v>35</v>
      </c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</row>
    <row r="41" spans="1:82" s="20" customFormat="1" ht="12.75" customHeight="1">
      <c r="A41" s="13" t="s">
        <v>74</v>
      </c>
      <c r="B41" s="13" t="s">
        <v>194</v>
      </c>
      <c r="C41" s="44"/>
      <c r="D41" s="42">
        <v>5</v>
      </c>
      <c r="E41" s="42">
        <v>1</v>
      </c>
      <c r="F41" s="42"/>
      <c r="G41" s="44"/>
      <c r="H41" s="44"/>
      <c r="I41" s="44"/>
      <c r="J41" s="42"/>
      <c r="K41" s="42">
        <v>10</v>
      </c>
      <c r="L41" s="44"/>
      <c r="M41" s="41">
        <v>1</v>
      </c>
      <c r="N41" s="42"/>
      <c r="O41" s="41">
        <v>9</v>
      </c>
      <c r="P41" s="44"/>
      <c r="Q41" s="42"/>
      <c r="R41" s="44"/>
      <c r="S41" s="43"/>
      <c r="T41" s="44">
        <v>4</v>
      </c>
      <c r="U41" s="44"/>
      <c r="V41" s="42">
        <v>4</v>
      </c>
      <c r="W41" s="60"/>
      <c r="X41" s="44"/>
      <c r="Y41" s="54"/>
      <c r="Z41" s="44"/>
      <c r="AA41" s="42"/>
      <c r="AB41" s="42"/>
      <c r="AC41" s="45">
        <f t="shared" si="0"/>
        <v>34</v>
      </c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</row>
    <row r="42" spans="1:82" s="20" customFormat="1" ht="12.75" customHeight="1">
      <c r="A42" s="13" t="s">
        <v>91</v>
      </c>
      <c r="B42" s="13" t="s">
        <v>92</v>
      </c>
      <c r="C42" s="44"/>
      <c r="D42" s="42">
        <v>1</v>
      </c>
      <c r="E42" s="42">
        <v>4</v>
      </c>
      <c r="F42" s="42">
        <v>7</v>
      </c>
      <c r="G42" s="44"/>
      <c r="H42" s="44"/>
      <c r="I42" s="44"/>
      <c r="J42" s="42">
        <v>10</v>
      </c>
      <c r="K42" s="42"/>
      <c r="L42" s="44"/>
      <c r="M42" s="41">
        <v>4</v>
      </c>
      <c r="N42" s="42">
        <v>1</v>
      </c>
      <c r="O42" s="41"/>
      <c r="P42" s="44"/>
      <c r="Q42" s="42">
        <v>2</v>
      </c>
      <c r="R42" s="44"/>
      <c r="S42" s="43"/>
      <c r="T42" s="44"/>
      <c r="U42" s="44"/>
      <c r="V42" s="42"/>
      <c r="W42" s="60"/>
      <c r="X42" s="44"/>
      <c r="Y42" s="54"/>
      <c r="Z42" s="44"/>
      <c r="AA42" s="42"/>
      <c r="AB42" s="42">
        <v>4</v>
      </c>
      <c r="AC42" s="45">
        <f t="shared" si="0"/>
        <v>33</v>
      </c>
      <c r="AD42" s="4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</row>
    <row r="43" spans="1:82" s="20" customFormat="1" ht="12.75" customHeight="1">
      <c r="A43" s="13" t="s">
        <v>60</v>
      </c>
      <c r="B43" s="13" t="s">
        <v>236</v>
      </c>
      <c r="C43" s="40"/>
      <c r="D43" s="41">
        <v>7</v>
      </c>
      <c r="E43" s="41"/>
      <c r="F43" s="41">
        <v>7</v>
      </c>
      <c r="G43" s="40"/>
      <c r="H43" s="40"/>
      <c r="I43" s="40"/>
      <c r="J43" s="41"/>
      <c r="K43" s="41">
        <v>10</v>
      </c>
      <c r="L43" s="40"/>
      <c r="M43" s="41">
        <v>2</v>
      </c>
      <c r="N43" s="41">
        <v>1</v>
      </c>
      <c r="O43" s="42"/>
      <c r="P43" s="40"/>
      <c r="Q43" s="41"/>
      <c r="R43" s="40"/>
      <c r="S43" s="43"/>
      <c r="T43" s="44"/>
      <c r="U43" s="40"/>
      <c r="V43" s="41"/>
      <c r="W43" s="59"/>
      <c r="X43" s="40"/>
      <c r="Y43" s="53"/>
      <c r="Z43" s="40"/>
      <c r="AA43" s="42"/>
      <c r="AB43" s="42"/>
      <c r="AC43" s="45">
        <f t="shared" si="0"/>
        <v>27</v>
      </c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</row>
    <row r="44" spans="1:82" s="20" customFormat="1" ht="12.75" customHeight="1">
      <c r="A44" s="13" t="s">
        <v>123</v>
      </c>
      <c r="B44" s="13" t="s">
        <v>160</v>
      </c>
      <c r="C44" s="40"/>
      <c r="D44" s="41">
        <v>1</v>
      </c>
      <c r="E44" s="41"/>
      <c r="F44" s="41">
        <v>4</v>
      </c>
      <c r="G44" s="40"/>
      <c r="H44" s="40"/>
      <c r="I44" s="40"/>
      <c r="J44" s="41"/>
      <c r="K44" s="41">
        <v>1</v>
      </c>
      <c r="L44" s="40"/>
      <c r="M44" s="41">
        <v>2</v>
      </c>
      <c r="N44" s="41">
        <v>10</v>
      </c>
      <c r="O44" s="41"/>
      <c r="P44" s="40"/>
      <c r="Q44" s="41"/>
      <c r="R44" s="40"/>
      <c r="S44" s="43"/>
      <c r="T44" s="44"/>
      <c r="U44" s="40"/>
      <c r="V44" s="41">
        <v>4</v>
      </c>
      <c r="W44" s="59"/>
      <c r="X44" s="40"/>
      <c r="Y44" s="53"/>
      <c r="Z44" s="40"/>
      <c r="AA44" s="42">
        <v>4</v>
      </c>
      <c r="AB44" s="42"/>
      <c r="AC44" s="45">
        <f t="shared" si="0"/>
        <v>26</v>
      </c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>
        <f>IF($B44=BF$2,#REF!,"")</f>
      </c>
      <c r="BG44" s="19">
        <f>IF($B44=BG$2,#REF!,"")</f>
      </c>
      <c r="BH44" s="19">
        <f>IF($B44=BH$2,#REF!,"")</f>
      </c>
      <c r="BI44" s="19">
        <f>IF($B44=BI$2,#REF!,"")</f>
      </c>
      <c r="BJ44" s="19">
        <f>IF($B44=BJ$2,#REF!,"")</f>
      </c>
      <c r="BK44" s="19">
        <f>IF($B44=BK$2,#REF!,"")</f>
      </c>
      <c r="BL44" s="19">
        <f>IF($B44=BL$2,#REF!,"")</f>
      </c>
      <c r="BM44" s="19">
        <f>IF($B44=BM$2,#REF!,"")</f>
      </c>
      <c r="BN44" s="19">
        <f>IF($B44=BN$2,#REF!,"")</f>
      </c>
      <c r="BO44" s="19">
        <f>IF($B44=BO$2,#REF!,"")</f>
      </c>
      <c r="BP44" s="19">
        <f>IF($B44=BP$2,#REF!,"")</f>
      </c>
      <c r="BQ44" s="19">
        <f>IF($B44=BQ$2,#REF!,"")</f>
      </c>
      <c r="BR44" s="19">
        <f>IF($B44=BR$2,#REF!,"")</f>
      </c>
      <c r="BS44" s="19">
        <f>IF($B44=BS$2,#REF!,"")</f>
      </c>
      <c r="BT44" s="19">
        <f>IF($B44=BT$2,#REF!,"")</f>
      </c>
      <c r="BU44" s="19">
        <f>IF($B44=BU$2,#REF!,"")</f>
      </c>
      <c r="BV44" s="19">
        <f>IF($B44=BV$2,#REF!,"")</f>
      </c>
      <c r="BW44" s="19">
        <f>IF($B44=BW$2,#REF!,"")</f>
      </c>
      <c r="BX44" s="19">
        <f>IF($B44=BX$2,#REF!,"")</f>
      </c>
      <c r="BY44" s="19">
        <f>IF($B44=BY$2,#REF!,"")</f>
      </c>
      <c r="BZ44" s="19">
        <f>IF($B44=BZ$2,#REF!,"")</f>
      </c>
      <c r="CA44" s="19">
        <f>IF($B44=CA$2,#REF!,"")</f>
      </c>
      <c r="CB44" s="19">
        <f>IF($B44=CB$2,#REF!,"")</f>
      </c>
      <c r="CC44" s="19">
        <f>IF($B44=CC$2,#REF!,"")</f>
      </c>
      <c r="CD44" s="19">
        <f>IF($B44=CD$2,#REF!,"")</f>
      </c>
    </row>
    <row r="45" spans="1:82" s="20" customFormat="1" ht="12.75" customHeight="1">
      <c r="A45" s="13" t="s">
        <v>52</v>
      </c>
      <c r="B45" s="13" t="s">
        <v>53</v>
      </c>
      <c r="C45" s="44"/>
      <c r="D45" s="42"/>
      <c r="E45" s="42"/>
      <c r="F45" s="42">
        <v>4</v>
      </c>
      <c r="G45" s="44"/>
      <c r="H45" s="44"/>
      <c r="I45" s="44"/>
      <c r="J45" s="42">
        <v>7</v>
      </c>
      <c r="K45" s="42"/>
      <c r="L45" s="44"/>
      <c r="M45" s="42"/>
      <c r="N45" s="42"/>
      <c r="O45" s="41">
        <v>7</v>
      </c>
      <c r="P45" s="44"/>
      <c r="Q45" s="42"/>
      <c r="R45" s="44"/>
      <c r="S45" s="46"/>
      <c r="T45" s="44"/>
      <c r="U45" s="44"/>
      <c r="V45" s="42"/>
      <c r="W45" s="60"/>
      <c r="X45" s="44"/>
      <c r="Y45" s="54">
        <v>7</v>
      </c>
      <c r="Z45" s="44"/>
      <c r="AA45" s="42"/>
      <c r="AB45" s="42"/>
      <c r="AC45" s="45">
        <f t="shared" si="0"/>
        <v>25</v>
      </c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</row>
    <row r="46" spans="1:82" s="20" customFormat="1" ht="12.75" customHeight="1">
      <c r="A46" s="13" t="s">
        <v>60</v>
      </c>
      <c r="B46" s="13" t="s">
        <v>213</v>
      </c>
      <c r="C46" s="40"/>
      <c r="D46" s="41">
        <v>4</v>
      </c>
      <c r="E46" s="41">
        <v>1</v>
      </c>
      <c r="F46" s="41">
        <v>2</v>
      </c>
      <c r="G46" s="40"/>
      <c r="H46" s="40"/>
      <c r="I46" s="40"/>
      <c r="J46" s="41">
        <v>7</v>
      </c>
      <c r="K46" s="41">
        <v>4</v>
      </c>
      <c r="L46" s="40"/>
      <c r="M46" s="41">
        <v>5</v>
      </c>
      <c r="N46" s="41">
        <v>1</v>
      </c>
      <c r="O46" s="41"/>
      <c r="P46" s="40"/>
      <c r="Q46" s="41"/>
      <c r="R46" s="40"/>
      <c r="S46" s="43"/>
      <c r="T46" s="44"/>
      <c r="U46" s="40"/>
      <c r="V46" s="41"/>
      <c r="W46" s="59"/>
      <c r="X46" s="40"/>
      <c r="Y46" s="53"/>
      <c r="Z46" s="40"/>
      <c r="AA46" s="42"/>
      <c r="AB46" s="42"/>
      <c r="AC46" s="45">
        <f t="shared" si="0"/>
        <v>24</v>
      </c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</row>
    <row r="47" spans="1:82" s="20" customFormat="1" ht="12.75" customHeight="1">
      <c r="A47" s="13" t="s">
        <v>49</v>
      </c>
      <c r="B47" s="13" t="s">
        <v>147</v>
      </c>
      <c r="C47" s="40"/>
      <c r="D47" s="41"/>
      <c r="E47" s="41"/>
      <c r="F47" s="41"/>
      <c r="G47" s="40"/>
      <c r="H47" s="40"/>
      <c r="I47" s="40"/>
      <c r="J47" s="41">
        <v>11</v>
      </c>
      <c r="K47" s="41"/>
      <c r="L47" s="40"/>
      <c r="M47" s="41">
        <v>7</v>
      </c>
      <c r="N47" s="41"/>
      <c r="O47" s="41">
        <v>4</v>
      </c>
      <c r="P47" s="40"/>
      <c r="Q47" s="41"/>
      <c r="R47" s="40"/>
      <c r="S47" s="43"/>
      <c r="T47" s="44"/>
      <c r="U47" s="40"/>
      <c r="V47" s="41"/>
      <c r="W47" s="59"/>
      <c r="X47" s="40"/>
      <c r="Y47" s="53"/>
      <c r="Z47" s="40"/>
      <c r="AA47" s="42"/>
      <c r="AB47" s="42"/>
      <c r="AC47" s="45">
        <f t="shared" si="0"/>
        <v>22</v>
      </c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</row>
    <row r="48" spans="1:82" s="20" customFormat="1" ht="12.75" customHeight="1">
      <c r="A48" s="13" t="s">
        <v>33</v>
      </c>
      <c r="B48" s="13" t="s">
        <v>81</v>
      </c>
      <c r="C48" s="44"/>
      <c r="D48" s="42"/>
      <c r="E48" s="42"/>
      <c r="F48" s="42">
        <v>4</v>
      </c>
      <c r="G48" s="44"/>
      <c r="H48" s="44"/>
      <c r="I48" s="44"/>
      <c r="J48" s="42">
        <v>1</v>
      </c>
      <c r="K48" s="42">
        <v>10</v>
      </c>
      <c r="L48" s="44"/>
      <c r="M48" s="41">
        <v>3</v>
      </c>
      <c r="N48" s="42">
        <v>1</v>
      </c>
      <c r="O48" s="41"/>
      <c r="P48" s="44"/>
      <c r="Q48" s="42">
        <v>1</v>
      </c>
      <c r="R48" s="44"/>
      <c r="S48" s="46"/>
      <c r="T48" s="44"/>
      <c r="U48" s="44"/>
      <c r="V48" s="42"/>
      <c r="W48" s="60"/>
      <c r="X48" s="44"/>
      <c r="Y48" s="54"/>
      <c r="Z48" s="44"/>
      <c r="AA48" s="41"/>
      <c r="AB48" s="41"/>
      <c r="AC48" s="45">
        <f t="shared" si="0"/>
        <v>20</v>
      </c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</row>
    <row r="49" spans="1:82" s="20" customFormat="1" ht="12.75" customHeight="1">
      <c r="A49" s="13" t="s">
        <v>110</v>
      </c>
      <c r="B49" s="13" t="s">
        <v>135</v>
      </c>
      <c r="C49" s="44"/>
      <c r="D49" s="42">
        <v>1</v>
      </c>
      <c r="E49" s="42">
        <v>1</v>
      </c>
      <c r="F49" s="42"/>
      <c r="G49" s="44"/>
      <c r="H49" s="44"/>
      <c r="I49" s="44"/>
      <c r="J49" s="42">
        <v>1</v>
      </c>
      <c r="K49" s="42">
        <v>1</v>
      </c>
      <c r="L49" s="44"/>
      <c r="M49" s="41">
        <v>3</v>
      </c>
      <c r="N49" s="42"/>
      <c r="O49" s="41">
        <v>4</v>
      </c>
      <c r="P49" s="44"/>
      <c r="Q49" s="42"/>
      <c r="R49" s="44"/>
      <c r="S49" s="43"/>
      <c r="T49" s="44"/>
      <c r="U49" s="44"/>
      <c r="V49" s="42"/>
      <c r="W49" s="60"/>
      <c r="X49" s="44"/>
      <c r="Y49" s="54"/>
      <c r="Z49" s="44"/>
      <c r="AA49" s="42">
        <v>4</v>
      </c>
      <c r="AB49" s="42">
        <v>4</v>
      </c>
      <c r="AC49" s="45">
        <f t="shared" si="0"/>
        <v>19</v>
      </c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</row>
    <row r="50" spans="1:82" s="20" customFormat="1" ht="12.75" customHeight="1">
      <c r="A50" s="13" t="s">
        <v>49</v>
      </c>
      <c r="B50" s="13" t="s">
        <v>50</v>
      </c>
      <c r="C50" s="44"/>
      <c r="D50" s="42">
        <v>2</v>
      </c>
      <c r="E50" s="42"/>
      <c r="F50" s="42">
        <v>5</v>
      </c>
      <c r="G50" s="44"/>
      <c r="H50" s="44"/>
      <c r="I50" s="44"/>
      <c r="J50" s="42">
        <v>1</v>
      </c>
      <c r="K50" s="42"/>
      <c r="L50" s="44"/>
      <c r="M50" s="42"/>
      <c r="N50" s="42"/>
      <c r="O50" s="42"/>
      <c r="P50" s="44"/>
      <c r="Q50" s="42">
        <v>1</v>
      </c>
      <c r="R50" s="44"/>
      <c r="S50" s="46"/>
      <c r="T50" s="44">
        <v>4</v>
      </c>
      <c r="U50" s="44"/>
      <c r="V50" s="42">
        <v>1</v>
      </c>
      <c r="W50" s="60">
        <v>2</v>
      </c>
      <c r="X50" s="44"/>
      <c r="Y50" s="54">
        <v>1</v>
      </c>
      <c r="Z50" s="44"/>
      <c r="AA50" s="41"/>
      <c r="AB50" s="41"/>
      <c r="AC50" s="45">
        <f t="shared" si="0"/>
        <v>17</v>
      </c>
      <c r="AD50" s="18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</row>
    <row r="51" spans="1:82" s="20" customFormat="1" ht="12.75" customHeight="1">
      <c r="A51" s="13" t="s">
        <v>94</v>
      </c>
      <c r="B51" s="13" t="s">
        <v>148</v>
      </c>
      <c r="C51" s="40"/>
      <c r="D51" s="41">
        <v>1</v>
      </c>
      <c r="E51" s="41"/>
      <c r="F51" s="41">
        <v>1</v>
      </c>
      <c r="G51" s="40"/>
      <c r="H51" s="40"/>
      <c r="I51" s="40"/>
      <c r="J51" s="41">
        <v>4</v>
      </c>
      <c r="K51" s="41">
        <v>4</v>
      </c>
      <c r="L51" s="40"/>
      <c r="M51" s="41"/>
      <c r="N51" s="41"/>
      <c r="O51" s="41">
        <v>1</v>
      </c>
      <c r="P51" s="40"/>
      <c r="Q51" s="41"/>
      <c r="R51" s="40"/>
      <c r="S51" s="46"/>
      <c r="T51" s="44"/>
      <c r="U51" s="40"/>
      <c r="V51" s="41">
        <v>1</v>
      </c>
      <c r="W51" s="59"/>
      <c r="X51" s="40"/>
      <c r="Y51" s="53">
        <v>4</v>
      </c>
      <c r="Z51" s="40"/>
      <c r="AA51" s="42"/>
      <c r="AB51" s="42">
        <v>1</v>
      </c>
      <c r="AC51" s="45">
        <f t="shared" si="0"/>
        <v>17</v>
      </c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>
        <f>IF($B51=BF$2,#REF!,"")</f>
      </c>
      <c r="BG51" s="19">
        <f>IF($B51=BG$2,#REF!,"")</f>
      </c>
      <c r="BH51" s="19">
        <f>IF($B51=BH$2,#REF!,"")</f>
      </c>
      <c r="BI51" s="19">
        <f>IF($B51=BI$2,#REF!,"")</f>
      </c>
      <c r="BJ51" s="19">
        <f>IF($B51=BJ$2,#REF!,"")</f>
      </c>
      <c r="BK51" s="19">
        <f>IF($B51=BK$2,#REF!,"")</f>
      </c>
      <c r="BL51" s="19">
        <f>IF($B51=BL$2,#REF!,"")</f>
      </c>
      <c r="BM51" s="19">
        <f>IF($B51=BM$2,#REF!,"")</f>
      </c>
      <c r="BN51" s="19">
        <f>IF($B51=BN$2,#REF!,"")</f>
      </c>
      <c r="BO51" s="19">
        <f>IF($B51=BO$2,#REF!,"")</f>
      </c>
      <c r="BP51" s="19">
        <f>IF($B51=BP$2,#REF!,"")</f>
      </c>
      <c r="BQ51" s="19">
        <f>IF($B51=BQ$2,#REF!,"")</f>
      </c>
      <c r="BR51" s="19">
        <f>IF($B51=BR$2,#REF!,"")</f>
      </c>
      <c r="BS51" s="19">
        <f>IF($B51=BS$2,#REF!,"")</f>
      </c>
      <c r="BT51" s="19">
        <f>IF($B51=BT$2,#REF!,"")</f>
      </c>
      <c r="BU51" s="19">
        <f>IF($B51=BU$2,#REF!,"")</f>
      </c>
      <c r="BV51" s="19">
        <f>IF($B51=BV$2,#REF!,"")</f>
      </c>
      <c r="BW51" s="19">
        <f>IF($B51=BW$2,#REF!,"")</f>
      </c>
      <c r="BX51" s="19">
        <f>IF($B51=BX$2,#REF!,"")</f>
      </c>
      <c r="BY51" s="19">
        <f>IF($B51=BY$2,#REF!,"")</f>
      </c>
      <c r="BZ51" s="19">
        <f>IF($B51=BZ$2,#REF!,"")</f>
      </c>
      <c r="CA51" s="19">
        <f>IF($B51=CA$2,#REF!,"")</f>
      </c>
      <c r="CB51" s="19">
        <f>IF($B51=CB$2,#REF!,"")</f>
      </c>
      <c r="CC51" s="19">
        <f>IF($B51=CC$2,#REF!,"")</f>
      </c>
      <c r="CD51" s="19">
        <f>IF($B51=CD$2,#REF!,"")</f>
      </c>
    </row>
    <row r="52" spans="1:82" s="20" customFormat="1" ht="12.75" customHeight="1">
      <c r="A52" s="13" t="s">
        <v>123</v>
      </c>
      <c r="B52" s="13" t="s">
        <v>124</v>
      </c>
      <c r="C52" s="40">
        <v>2</v>
      </c>
      <c r="D52" s="41">
        <v>1</v>
      </c>
      <c r="E52" s="41"/>
      <c r="F52" s="41">
        <v>1</v>
      </c>
      <c r="G52" s="40"/>
      <c r="H52" s="40"/>
      <c r="I52" s="40"/>
      <c r="J52" s="41">
        <v>4</v>
      </c>
      <c r="K52" s="41">
        <v>1</v>
      </c>
      <c r="L52" s="40"/>
      <c r="M52" s="42">
        <v>1</v>
      </c>
      <c r="N52" s="41">
        <v>1</v>
      </c>
      <c r="O52" s="41"/>
      <c r="P52" s="40"/>
      <c r="Q52" s="41"/>
      <c r="R52" s="40"/>
      <c r="S52" s="43"/>
      <c r="T52" s="44"/>
      <c r="U52" s="40"/>
      <c r="V52" s="41"/>
      <c r="W52" s="59"/>
      <c r="X52" s="40"/>
      <c r="Y52" s="53"/>
      <c r="Z52" s="40"/>
      <c r="AA52" s="42">
        <v>4</v>
      </c>
      <c r="AB52" s="42">
        <v>1</v>
      </c>
      <c r="AC52" s="45">
        <f t="shared" si="0"/>
        <v>16</v>
      </c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</row>
    <row r="53" spans="1:82" s="20" customFormat="1" ht="12.75" customHeight="1">
      <c r="A53" s="13" t="s">
        <v>33</v>
      </c>
      <c r="B53" s="13" t="s">
        <v>266</v>
      </c>
      <c r="C53" s="44"/>
      <c r="D53" s="42">
        <v>4</v>
      </c>
      <c r="E53" s="42"/>
      <c r="F53" s="42"/>
      <c r="G53" s="44"/>
      <c r="H53" s="44"/>
      <c r="I53" s="44"/>
      <c r="J53" s="42">
        <v>1</v>
      </c>
      <c r="K53" s="42"/>
      <c r="L53" s="44"/>
      <c r="M53" s="42"/>
      <c r="N53" s="42"/>
      <c r="O53" s="42"/>
      <c r="P53" s="44"/>
      <c r="Q53" s="42">
        <v>7</v>
      </c>
      <c r="R53" s="44"/>
      <c r="S53" s="43"/>
      <c r="T53" s="44"/>
      <c r="U53" s="44"/>
      <c r="V53" s="42"/>
      <c r="W53" s="60"/>
      <c r="X53" s="44"/>
      <c r="Y53" s="54">
        <v>4</v>
      </c>
      <c r="Z53" s="44"/>
      <c r="AA53" s="42"/>
      <c r="AB53" s="42"/>
      <c r="AC53" s="45">
        <f t="shared" si="0"/>
        <v>16</v>
      </c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</row>
    <row r="54" spans="1:82" s="20" customFormat="1" ht="12.75" customHeight="1">
      <c r="A54" s="13" t="s">
        <v>39</v>
      </c>
      <c r="B54" s="13" t="s">
        <v>157</v>
      </c>
      <c r="C54" s="44"/>
      <c r="D54" s="42"/>
      <c r="E54" s="42"/>
      <c r="F54" s="42">
        <v>2</v>
      </c>
      <c r="G54" s="44"/>
      <c r="H54" s="44"/>
      <c r="I54" s="44"/>
      <c r="J54" s="42">
        <v>7</v>
      </c>
      <c r="K54" s="42"/>
      <c r="L54" s="44"/>
      <c r="M54" s="42"/>
      <c r="N54" s="42"/>
      <c r="O54" s="42">
        <v>1</v>
      </c>
      <c r="P54" s="44"/>
      <c r="Q54" s="42"/>
      <c r="R54" s="44"/>
      <c r="S54" s="46"/>
      <c r="T54" s="44"/>
      <c r="U54" s="44"/>
      <c r="V54" s="42">
        <v>1</v>
      </c>
      <c r="W54" s="60"/>
      <c r="X54" s="44"/>
      <c r="Y54" s="54">
        <v>4</v>
      </c>
      <c r="Z54" s="44"/>
      <c r="AA54" s="41"/>
      <c r="AB54" s="41"/>
      <c r="AC54" s="45">
        <f t="shared" si="0"/>
        <v>15</v>
      </c>
      <c r="AD54" s="18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>
        <f>IF($B54=BF$2,#REF!,"")</f>
      </c>
      <c r="BG54" s="19">
        <f>IF($B54=BG$2,#REF!,"")</f>
      </c>
      <c r="BH54" s="19">
        <f>IF($B54=BH$2,#REF!,"")</f>
      </c>
      <c r="BI54" s="19">
        <f>IF($B54=BI$2,#REF!,"")</f>
      </c>
      <c r="BJ54" s="19">
        <f>IF($B54=BJ$2,#REF!,"")</f>
      </c>
      <c r="BK54" s="19">
        <f>IF($B54=BK$2,#REF!,"")</f>
      </c>
      <c r="BL54" s="19">
        <f>IF($B54=BL$2,#REF!,"")</f>
      </c>
      <c r="BM54" s="19">
        <f>IF($B54=BM$2,#REF!,"")</f>
      </c>
      <c r="BN54" s="19">
        <f>IF($B54=BN$2,#REF!,"")</f>
      </c>
      <c r="BO54" s="19">
        <f>IF($B54=BO$2,#REF!,"")</f>
      </c>
      <c r="BP54" s="19">
        <f>IF($B54=BP$2,#REF!,"")</f>
      </c>
      <c r="BQ54" s="19">
        <f>IF($B54=BQ$2,#REF!,"")</f>
      </c>
      <c r="BR54" s="19">
        <f>IF($B54=BR$2,#REF!,"")</f>
      </c>
      <c r="BS54" s="19">
        <f>IF($B54=BS$2,#REF!,"")</f>
      </c>
      <c r="BT54" s="19">
        <f>IF($B54=BT$2,#REF!,"")</f>
      </c>
      <c r="BU54" s="19">
        <f>IF($B54=BU$2,#REF!,"")</f>
      </c>
      <c r="BV54" s="19">
        <f>IF($B54=BV$2,#REF!,"")</f>
      </c>
      <c r="BW54" s="19">
        <f>IF($B54=BW$2,#REF!,"")</f>
      </c>
      <c r="BX54" s="19">
        <f>IF($B54=BX$2,#REF!,"")</f>
      </c>
      <c r="BY54" s="19">
        <f>IF($B54=BY$2,#REF!,"")</f>
      </c>
      <c r="BZ54" s="19">
        <f>IF($B54=BZ$2,#REF!,"")</f>
      </c>
      <c r="CA54" s="19">
        <f>IF($B54=CA$2,#REF!,"")</f>
      </c>
      <c r="CB54" s="19">
        <f>IF($B54=CB$2,#REF!,"")</f>
      </c>
      <c r="CC54" s="19">
        <f>IF($B54=CC$2,#REF!,"")</f>
      </c>
      <c r="CD54" s="19">
        <f>IF($B54=CD$2,#REF!,"")</f>
      </c>
    </row>
    <row r="55" spans="1:82" s="20" customFormat="1" ht="12.75" customHeight="1">
      <c r="A55" s="13" t="s">
        <v>91</v>
      </c>
      <c r="B55" s="13" t="s">
        <v>192</v>
      </c>
      <c r="C55" s="40"/>
      <c r="D55" s="41">
        <v>4</v>
      </c>
      <c r="E55" s="41">
        <v>1</v>
      </c>
      <c r="F55" s="41"/>
      <c r="G55" s="40"/>
      <c r="H55" s="40"/>
      <c r="I55" s="40"/>
      <c r="J55" s="41">
        <v>1</v>
      </c>
      <c r="K55" s="41"/>
      <c r="L55" s="40"/>
      <c r="M55" s="41"/>
      <c r="N55" s="41">
        <v>1</v>
      </c>
      <c r="O55" s="41">
        <v>4</v>
      </c>
      <c r="P55" s="40"/>
      <c r="Q55" s="41"/>
      <c r="R55" s="40"/>
      <c r="S55" s="46"/>
      <c r="T55" s="44"/>
      <c r="U55" s="40"/>
      <c r="V55" s="41"/>
      <c r="W55" s="59"/>
      <c r="X55" s="40"/>
      <c r="Y55" s="53"/>
      <c r="Z55" s="40"/>
      <c r="AA55" s="42"/>
      <c r="AB55" s="42">
        <v>4</v>
      </c>
      <c r="AC55" s="45">
        <f t="shared" si="0"/>
        <v>15</v>
      </c>
      <c r="AD55" s="18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</row>
    <row r="56" spans="1:82" s="20" customFormat="1" ht="12.75" customHeight="1">
      <c r="A56" s="13" t="s">
        <v>57</v>
      </c>
      <c r="B56" s="13" t="s">
        <v>114</v>
      </c>
      <c r="C56" s="40"/>
      <c r="D56" s="41"/>
      <c r="E56" s="41"/>
      <c r="F56" s="41">
        <v>7</v>
      </c>
      <c r="G56" s="40"/>
      <c r="H56" s="40"/>
      <c r="I56" s="40"/>
      <c r="J56" s="41"/>
      <c r="K56" s="41">
        <v>7</v>
      </c>
      <c r="L56" s="40"/>
      <c r="M56" s="42"/>
      <c r="N56" s="41"/>
      <c r="O56" s="41"/>
      <c r="P56" s="40"/>
      <c r="Q56" s="41"/>
      <c r="R56" s="40"/>
      <c r="S56" s="46"/>
      <c r="T56" s="44"/>
      <c r="U56" s="40"/>
      <c r="V56" s="41"/>
      <c r="W56" s="59"/>
      <c r="X56" s="40"/>
      <c r="Y56" s="53"/>
      <c r="Z56" s="40"/>
      <c r="AA56" s="42"/>
      <c r="AB56" s="42"/>
      <c r="AC56" s="45">
        <f t="shared" si="0"/>
        <v>14</v>
      </c>
      <c r="AD56" s="18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</row>
    <row r="57" spans="1:82" s="20" customFormat="1" ht="12.75" customHeight="1">
      <c r="A57" s="13" t="s">
        <v>110</v>
      </c>
      <c r="B57" s="13" t="s">
        <v>178</v>
      </c>
      <c r="C57" s="40"/>
      <c r="D57" s="41"/>
      <c r="E57" s="41">
        <v>4</v>
      </c>
      <c r="F57" s="41"/>
      <c r="G57" s="40"/>
      <c r="H57" s="40"/>
      <c r="I57" s="40"/>
      <c r="J57" s="41">
        <v>1</v>
      </c>
      <c r="K57" s="41">
        <v>4</v>
      </c>
      <c r="L57" s="40"/>
      <c r="M57" s="42"/>
      <c r="N57" s="41"/>
      <c r="O57" s="42"/>
      <c r="P57" s="40"/>
      <c r="Q57" s="41"/>
      <c r="R57" s="40"/>
      <c r="S57" s="46"/>
      <c r="T57" s="44"/>
      <c r="U57" s="40"/>
      <c r="V57" s="41"/>
      <c r="W57" s="59"/>
      <c r="X57" s="40"/>
      <c r="Y57" s="53"/>
      <c r="Z57" s="40"/>
      <c r="AA57" s="42">
        <v>4</v>
      </c>
      <c r="AB57" s="42">
        <v>1</v>
      </c>
      <c r="AC57" s="45">
        <f t="shared" si="0"/>
        <v>14</v>
      </c>
      <c r="AD57" s="18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>
        <f>IF($B57=BF$2,#REF!,"")</f>
      </c>
      <c r="BG57" s="19">
        <f>IF($B57=BG$2,#REF!,"")</f>
      </c>
      <c r="BH57" s="19">
        <f>IF($B57=BH$2,#REF!,"")</f>
      </c>
      <c r="BI57" s="19">
        <f>IF($B57=BI$2,#REF!,"")</f>
      </c>
      <c r="BJ57" s="19">
        <f>IF($B57=BJ$2,#REF!,"")</f>
      </c>
      <c r="BK57" s="19">
        <f>IF($B57=BK$2,#REF!,"")</f>
      </c>
      <c r="BL57" s="19">
        <f>IF($B57=BL$2,#REF!,"")</f>
      </c>
      <c r="BM57" s="19">
        <f>IF($B57=BM$2,#REF!,"")</f>
      </c>
      <c r="BN57" s="19">
        <f>IF($B57=BN$2,#REF!,"")</f>
      </c>
      <c r="BO57" s="19">
        <f>IF($B57=BO$2,#REF!,"")</f>
      </c>
      <c r="BP57" s="19">
        <f>IF($B57=BP$2,#REF!,"")</f>
      </c>
      <c r="BQ57" s="19">
        <f>IF($B57=BQ$2,#REF!,"")</f>
      </c>
      <c r="BR57" s="19">
        <f>IF($B57=BR$2,#REF!,"")</f>
      </c>
      <c r="BS57" s="19">
        <f>IF($B57=BS$2,#REF!,"")</f>
      </c>
      <c r="BT57" s="19">
        <f>IF($B57=BT$2,#REF!,"")</f>
      </c>
      <c r="BU57" s="19">
        <f>IF($B57=BU$2,#REF!,"")</f>
      </c>
      <c r="BV57" s="19">
        <f>IF($B57=BV$2,#REF!,"")</f>
      </c>
      <c r="BW57" s="19">
        <f>IF($B57=BW$2,#REF!,"")</f>
      </c>
      <c r="BX57" s="19">
        <f>IF($B57=BX$2,#REF!,"")</f>
      </c>
      <c r="BY57" s="19">
        <f>IF($B57=BY$2,#REF!,"")</f>
      </c>
      <c r="BZ57" s="19">
        <f>IF($B57=BZ$2,#REF!,"")</f>
      </c>
      <c r="CA57" s="19">
        <f>IF($B57=CA$2,#REF!,"")</f>
      </c>
      <c r="CB57" s="19">
        <f>IF($B57=CB$2,#REF!,"")</f>
      </c>
      <c r="CC57" s="19">
        <f>IF($B57=CC$2,#REF!,"")</f>
      </c>
      <c r="CD57" s="19">
        <f>IF($B57=CD$2,#REF!,"")</f>
      </c>
    </row>
    <row r="58" spans="1:82" s="20" customFormat="1" ht="12.75" customHeight="1">
      <c r="A58" s="13" t="s">
        <v>52</v>
      </c>
      <c r="B58" s="13" t="s">
        <v>64</v>
      </c>
      <c r="C58" s="40"/>
      <c r="D58" s="41"/>
      <c r="E58" s="41"/>
      <c r="F58" s="41"/>
      <c r="G58" s="40"/>
      <c r="H58" s="40"/>
      <c r="I58" s="40"/>
      <c r="J58" s="41"/>
      <c r="K58" s="41">
        <v>4</v>
      </c>
      <c r="L58" s="40"/>
      <c r="M58" s="41">
        <v>1</v>
      </c>
      <c r="N58" s="41"/>
      <c r="O58" s="41">
        <v>3</v>
      </c>
      <c r="P58" s="40"/>
      <c r="Q58" s="41"/>
      <c r="R58" s="40"/>
      <c r="S58" s="43"/>
      <c r="T58" s="44"/>
      <c r="U58" s="40"/>
      <c r="V58" s="41">
        <v>5</v>
      </c>
      <c r="W58" s="59"/>
      <c r="X58" s="40"/>
      <c r="Y58" s="53"/>
      <c r="Z58" s="40"/>
      <c r="AA58" s="42"/>
      <c r="AB58" s="42"/>
      <c r="AC58" s="45">
        <f t="shared" si="0"/>
        <v>13</v>
      </c>
      <c r="AD58" s="18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</row>
    <row r="59" spans="1:82" s="20" customFormat="1" ht="12.75" customHeight="1">
      <c r="A59" s="14" t="s">
        <v>91</v>
      </c>
      <c r="B59" s="14" t="s">
        <v>142</v>
      </c>
      <c r="C59" s="40"/>
      <c r="D59" s="41">
        <v>6</v>
      </c>
      <c r="E59" s="41">
        <v>4</v>
      </c>
      <c r="F59" s="41"/>
      <c r="G59" s="40"/>
      <c r="H59" s="40"/>
      <c r="I59" s="40"/>
      <c r="J59" s="41"/>
      <c r="K59" s="41"/>
      <c r="L59" s="40"/>
      <c r="M59" s="42"/>
      <c r="N59" s="41">
        <v>1</v>
      </c>
      <c r="O59" s="42">
        <v>1</v>
      </c>
      <c r="P59" s="40"/>
      <c r="Q59" s="41"/>
      <c r="R59" s="40"/>
      <c r="S59" s="43"/>
      <c r="T59" s="44"/>
      <c r="U59" s="40"/>
      <c r="V59" s="41"/>
      <c r="W59" s="59"/>
      <c r="X59" s="40"/>
      <c r="Y59" s="53"/>
      <c r="Z59" s="40"/>
      <c r="AA59" s="42"/>
      <c r="AB59" s="42">
        <v>1</v>
      </c>
      <c r="AC59" s="45">
        <f t="shared" si="0"/>
        <v>13</v>
      </c>
      <c r="AD59" s="18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</row>
    <row r="60" spans="1:82" s="20" customFormat="1" ht="12.75" customHeight="1">
      <c r="A60" s="13" t="s">
        <v>112</v>
      </c>
      <c r="B60" s="13" t="s">
        <v>113</v>
      </c>
      <c r="C60" s="40"/>
      <c r="D60" s="41"/>
      <c r="E60" s="41">
        <v>4</v>
      </c>
      <c r="F60" s="41">
        <v>8</v>
      </c>
      <c r="G60" s="40"/>
      <c r="H60" s="40"/>
      <c r="I60" s="40"/>
      <c r="J60" s="41"/>
      <c r="K60" s="41"/>
      <c r="L60" s="40"/>
      <c r="M60" s="41"/>
      <c r="N60" s="41"/>
      <c r="O60" s="42"/>
      <c r="P60" s="40"/>
      <c r="Q60" s="41"/>
      <c r="R60" s="40"/>
      <c r="S60" s="47"/>
      <c r="T60" s="44"/>
      <c r="U60" s="40"/>
      <c r="V60" s="41"/>
      <c r="W60" s="59"/>
      <c r="X60" s="40"/>
      <c r="Y60" s="53"/>
      <c r="Z60" s="40"/>
      <c r="AA60" s="41"/>
      <c r="AB60" s="41"/>
      <c r="AC60" s="45">
        <f t="shared" si="0"/>
        <v>12</v>
      </c>
      <c r="AD60" s="18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</row>
    <row r="61" spans="1:82" s="20" customFormat="1" ht="12.75" customHeight="1">
      <c r="A61" s="13" t="s">
        <v>82</v>
      </c>
      <c r="B61" s="13" t="s">
        <v>191</v>
      </c>
      <c r="C61" s="44"/>
      <c r="D61" s="42"/>
      <c r="E61" s="42">
        <v>4</v>
      </c>
      <c r="F61" s="42">
        <v>4</v>
      </c>
      <c r="G61" s="44"/>
      <c r="H61" s="44"/>
      <c r="I61" s="44"/>
      <c r="J61" s="42">
        <v>1</v>
      </c>
      <c r="K61" s="42"/>
      <c r="L61" s="44"/>
      <c r="M61" s="41"/>
      <c r="N61" s="42"/>
      <c r="O61" s="41"/>
      <c r="P61" s="44"/>
      <c r="Q61" s="42">
        <v>1</v>
      </c>
      <c r="R61" s="44"/>
      <c r="S61" s="43"/>
      <c r="T61" s="44"/>
      <c r="U61" s="44"/>
      <c r="V61" s="42"/>
      <c r="W61" s="60"/>
      <c r="X61" s="44"/>
      <c r="Y61" s="54">
        <v>1</v>
      </c>
      <c r="Z61" s="44"/>
      <c r="AA61" s="42">
        <v>1</v>
      </c>
      <c r="AB61" s="42"/>
      <c r="AC61" s="45">
        <f t="shared" si="0"/>
        <v>12</v>
      </c>
      <c r="AD61" s="18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</row>
    <row r="62" spans="1:82" s="20" customFormat="1" ht="12.75" customHeight="1">
      <c r="A62" s="13" t="s">
        <v>35</v>
      </c>
      <c r="B62" s="14" t="s">
        <v>73</v>
      </c>
      <c r="C62" s="44"/>
      <c r="D62" s="42">
        <v>1</v>
      </c>
      <c r="E62" s="42">
        <v>6</v>
      </c>
      <c r="F62" s="42"/>
      <c r="G62" s="44"/>
      <c r="H62" s="44"/>
      <c r="I62" s="44"/>
      <c r="J62" s="42">
        <v>4</v>
      </c>
      <c r="K62" s="42"/>
      <c r="L62" s="44"/>
      <c r="M62" s="42"/>
      <c r="N62" s="41"/>
      <c r="O62" s="41"/>
      <c r="P62" s="44"/>
      <c r="Q62" s="42"/>
      <c r="R62" s="44"/>
      <c r="S62" s="46"/>
      <c r="T62" s="44"/>
      <c r="U62" s="44"/>
      <c r="V62" s="42"/>
      <c r="W62" s="60"/>
      <c r="X62" s="44"/>
      <c r="Y62" s="54"/>
      <c r="Z62" s="44"/>
      <c r="AA62" s="42"/>
      <c r="AB62" s="42"/>
      <c r="AC62" s="45">
        <f t="shared" si="0"/>
        <v>11</v>
      </c>
      <c r="AD62" s="18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</row>
    <row r="63" spans="1:82" s="20" customFormat="1" ht="12.75" customHeight="1">
      <c r="A63" s="13" t="s">
        <v>115</v>
      </c>
      <c r="B63" s="13" t="s">
        <v>273</v>
      </c>
      <c r="C63" s="40"/>
      <c r="D63" s="41"/>
      <c r="E63" s="41"/>
      <c r="F63" s="41">
        <v>4</v>
      </c>
      <c r="G63" s="40"/>
      <c r="H63" s="40"/>
      <c r="I63" s="40"/>
      <c r="J63" s="41"/>
      <c r="K63" s="41">
        <v>3</v>
      </c>
      <c r="L63" s="40"/>
      <c r="M63" s="41">
        <v>4</v>
      </c>
      <c r="N63" s="41"/>
      <c r="O63" s="41"/>
      <c r="P63" s="40"/>
      <c r="Q63" s="41"/>
      <c r="R63" s="40"/>
      <c r="S63" s="43"/>
      <c r="T63" s="44"/>
      <c r="U63" s="40"/>
      <c r="V63" s="41"/>
      <c r="W63" s="59"/>
      <c r="X63" s="40"/>
      <c r="Y63" s="53"/>
      <c r="Z63" s="40"/>
      <c r="AA63" s="42"/>
      <c r="AB63" s="42"/>
      <c r="AC63" s="45">
        <f t="shared" si="0"/>
        <v>11</v>
      </c>
      <c r="AD63" s="18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</row>
    <row r="64" spans="1:82" s="20" customFormat="1" ht="12.75" customHeight="1">
      <c r="A64" s="13" t="s">
        <v>37</v>
      </c>
      <c r="B64" s="13" t="s">
        <v>163</v>
      </c>
      <c r="C64" s="40"/>
      <c r="D64" s="41"/>
      <c r="E64" s="41">
        <v>5</v>
      </c>
      <c r="F64" s="41">
        <v>5</v>
      </c>
      <c r="G64" s="40"/>
      <c r="H64" s="40"/>
      <c r="I64" s="40"/>
      <c r="J64" s="41"/>
      <c r="K64" s="41"/>
      <c r="L64" s="40"/>
      <c r="M64" s="41"/>
      <c r="N64" s="41"/>
      <c r="O64" s="42"/>
      <c r="P64" s="40"/>
      <c r="Q64" s="41"/>
      <c r="R64" s="40"/>
      <c r="S64" s="46"/>
      <c r="T64" s="44"/>
      <c r="U64" s="40"/>
      <c r="V64" s="41"/>
      <c r="W64" s="59"/>
      <c r="X64" s="40"/>
      <c r="Y64" s="53"/>
      <c r="Z64" s="40"/>
      <c r="AA64" s="42"/>
      <c r="AB64" s="42"/>
      <c r="AC64" s="45">
        <f t="shared" si="0"/>
        <v>10</v>
      </c>
      <c r="AD64" s="18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</row>
    <row r="65" spans="1:82" s="20" customFormat="1" ht="12.75" customHeight="1">
      <c r="A65" s="13" t="s">
        <v>37</v>
      </c>
      <c r="B65" s="13" t="s">
        <v>177</v>
      </c>
      <c r="C65" s="40"/>
      <c r="D65" s="41">
        <v>7</v>
      </c>
      <c r="E65" s="41">
        <v>3</v>
      </c>
      <c r="F65" s="41"/>
      <c r="G65" s="40"/>
      <c r="H65" s="40"/>
      <c r="I65" s="40"/>
      <c r="J65" s="41"/>
      <c r="K65" s="41"/>
      <c r="L65" s="40"/>
      <c r="M65" s="42"/>
      <c r="N65" s="41"/>
      <c r="O65" s="41"/>
      <c r="P65" s="40"/>
      <c r="Q65" s="41"/>
      <c r="R65" s="40"/>
      <c r="S65" s="43"/>
      <c r="T65" s="44"/>
      <c r="U65" s="40"/>
      <c r="V65" s="41"/>
      <c r="W65" s="59"/>
      <c r="X65" s="40"/>
      <c r="Y65" s="53"/>
      <c r="Z65" s="40"/>
      <c r="AA65" s="42"/>
      <c r="AB65" s="42"/>
      <c r="AC65" s="45">
        <f t="shared" si="0"/>
        <v>10</v>
      </c>
      <c r="AD65" s="18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</row>
    <row r="66" spans="1:82" s="20" customFormat="1" ht="12.75" customHeight="1">
      <c r="A66" s="13" t="s">
        <v>94</v>
      </c>
      <c r="B66" s="13" t="s">
        <v>229</v>
      </c>
      <c r="C66" s="44"/>
      <c r="D66" s="42">
        <v>9</v>
      </c>
      <c r="E66" s="42"/>
      <c r="F66" s="42"/>
      <c r="G66" s="44"/>
      <c r="H66" s="44"/>
      <c r="I66" s="44"/>
      <c r="J66" s="42"/>
      <c r="K66" s="42"/>
      <c r="L66" s="44"/>
      <c r="M66" s="41"/>
      <c r="N66" s="42"/>
      <c r="O66" s="41">
        <v>1</v>
      </c>
      <c r="P66" s="44"/>
      <c r="Q66" s="42"/>
      <c r="R66" s="44"/>
      <c r="S66" s="43"/>
      <c r="T66" s="44"/>
      <c r="U66" s="44"/>
      <c r="V66" s="42"/>
      <c r="W66" s="60"/>
      <c r="X66" s="44"/>
      <c r="Y66" s="54"/>
      <c r="Z66" s="44"/>
      <c r="AA66" s="42"/>
      <c r="AB66" s="42"/>
      <c r="AC66" s="45">
        <f t="shared" si="0"/>
        <v>10</v>
      </c>
      <c r="AD66" s="18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</row>
    <row r="67" spans="1:82" s="20" customFormat="1" ht="12.75" customHeight="1">
      <c r="A67" s="13" t="s">
        <v>368</v>
      </c>
      <c r="B67" s="13" t="s">
        <v>374</v>
      </c>
      <c r="C67" s="40"/>
      <c r="D67" s="41"/>
      <c r="E67" s="41"/>
      <c r="F67" s="41"/>
      <c r="G67" s="40"/>
      <c r="H67" s="40"/>
      <c r="I67" s="40"/>
      <c r="J67" s="41"/>
      <c r="K67" s="41"/>
      <c r="L67" s="40"/>
      <c r="M67" s="41"/>
      <c r="N67" s="41"/>
      <c r="O67" s="41"/>
      <c r="P67" s="40"/>
      <c r="Q67" s="41"/>
      <c r="R67" s="40"/>
      <c r="S67" s="43"/>
      <c r="T67" s="44"/>
      <c r="U67" s="40"/>
      <c r="V67" s="41"/>
      <c r="W67" s="59"/>
      <c r="X67" s="40"/>
      <c r="Y67" s="53">
        <v>10</v>
      </c>
      <c r="Z67" s="40"/>
      <c r="AA67" s="42"/>
      <c r="AB67" s="42"/>
      <c r="AC67" s="45">
        <f t="shared" si="0"/>
        <v>10</v>
      </c>
      <c r="AD67" s="18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>
        <f>IF($B67=BF$2,#REF!,"")</f>
      </c>
      <c r="BG67" s="19">
        <f>IF($B67=BG$2,#REF!,"")</f>
      </c>
      <c r="BH67" s="19">
        <f>IF($B67=BH$2,#REF!,"")</f>
      </c>
      <c r="BI67" s="19">
        <f>IF($B67=BI$2,#REF!,"")</f>
      </c>
      <c r="BJ67" s="19">
        <f>IF($B67=BJ$2,#REF!,"")</f>
      </c>
      <c r="BK67" s="19">
        <f>IF($B67=BK$2,#REF!,"")</f>
      </c>
      <c r="BL67" s="19">
        <f>IF($B67=BL$2,#REF!,"")</f>
      </c>
      <c r="BM67" s="19">
        <f>IF($B67=BM$2,#REF!,"")</f>
      </c>
      <c r="BN67" s="19">
        <f>IF($B67=BN$2,#REF!,"")</f>
      </c>
      <c r="BO67" s="19">
        <f>IF($B67=BO$2,#REF!,"")</f>
      </c>
      <c r="BP67" s="19">
        <f>IF($B67=BP$2,#REF!,"")</f>
      </c>
      <c r="BQ67" s="19">
        <f>IF($B67=BQ$2,#REF!,"")</f>
      </c>
      <c r="BR67" s="19">
        <f>IF($B67=BR$2,#REF!,"")</f>
      </c>
      <c r="BS67" s="19">
        <f>IF($B67=BS$2,#REF!,"")</f>
      </c>
      <c r="BT67" s="19">
        <f>IF($B67=BT$2,#REF!,"")</f>
      </c>
      <c r="BU67" s="19">
        <f>IF($B67=BU$2,#REF!,"")</f>
      </c>
      <c r="BV67" s="19">
        <f>IF($B67=BV$2,#REF!,"")</f>
      </c>
      <c r="BW67" s="19">
        <f>IF($B67=BW$2,#REF!,"")</f>
      </c>
      <c r="BX67" s="19">
        <f>IF($B67=BX$2,#REF!,"")</f>
      </c>
      <c r="BY67" s="19">
        <f>IF($B67=BY$2,#REF!,"")</f>
      </c>
      <c r="BZ67" s="19">
        <f>IF($B67=BZ$2,#REF!,"")</f>
      </c>
      <c r="CA67" s="19">
        <f>IF($B67=CA$2,#REF!,"")</f>
      </c>
      <c r="CB67" s="19">
        <f>IF($B67=CB$2,#REF!,"")</f>
      </c>
      <c r="CC67" s="19">
        <f>IF($B67=CC$2,#REF!,"")</f>
      </c>
      <c r="CD67" s="19">
        <f>IF($B67=CD$2,#REF!,"")</f>
      </c>
    </row>
    <row r="68" spans="1:82" s="20" customFormat="1" ht="12.75" customHeight="1">
      <c r="A68" s="13" t="s">
        <v>91</v>
      </c>
      <c r="B68" s="13" t="s">
        <v>93</v>
      </c>
      <c r="C68" s="44"/>
      <c r="D68" s="42"/>
      <c r="E68" s="42">
        <v>4</v>
      </c>
      <c r="F68" s="42"/>
      <c r="G68" s="44"/>
      <c r="H68" s="44"/>
      <c r="I68" s="44"/>
      <c r="J68" s="42"/>
      <c r="K68" s="42">
        <v>4</v>
      </c>
      <c r="L68" s="44"/>
      <c r="M68" s="42"/>
      <c r="N68" s="42">
        <v>1</v>
      </c>
      <c r="O68" s="42"/>
      <c r="P68" s="44"/>
      <c r="Q68" s="42"/>
      <c r="R68" s="44"/>
      <c r="S68" s="43"/>
      <c r="T68" s="44"/>
      <c r="U68" s="44"/>
      <c r="V68" s="42"/>
      <c r="W68" s="60"/>
      <c r="X68" s="44"/>
      <c r="Y68" s="54"/>
      <c r="Z68" s="44"/>
      <c r="AA68" s="42"/>
      <c r="AB68" s="42"/>
      <c r="AC68" s="45">
        <f aca="true" t="shared" si="1" ref="AC68:AC131">SUM(C68:AB68)</f>
        <v>9</v>
      </c>
      <c r="AD68" s="18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>
        <f>IF($B67=BF$2,#REF!,"")</f>
      </c>
      <c r="BG68" s="19">
        <f>IF($B67=BG$2,#REF!,"")</f>
      </c>
      <c r="BH68" s="19">
        <f>IF($B67=BH$2,#REF!,"")</f>
      </c>
      <c r="BI68" s="19">
        <f>IF($B67=BI$2,#REF!,"")</f>
      </c>
      <c r="BJ68" s="19">
        <f>IF($B67=BJ$2,#REF!,"")</f>
      </c>
      <c r="BK68" s="19">
        <f>IF($B67=BK$2,#REF!,"")</f>
      </c>
      <c r="BL68" s="19">
        <f>IF($B67=BL$2,#REF!,"")</f>
      </c>
      <c r="BM68" s="19">
        <f>IF($B67=BM$2,#REF!,"")</f>
      </c>
      <c r="BN68" s="19">
        <f>IF($B67=BN$2,#REF!,"")</f>
      </c>
      <c r="BO68" s="19">
        <f>IF($B67=BO$2,#REF!,"")</f>
      </c>
      <c r="BP68" s="19">
        <f>IF($B67=BP$2,#REF!,"")</f>
      </c>
      <c r="BQ68" s="19">
        <f>IF($B67=BQ$2,#REF!,"")</f>
      </c>
      <c r="BR68" s="19">
        <f>IF($B67=BR$2,#REF!,"")</f>
      </c>
      <c r="BS68" s="19">
        <f>IF($B67=BS$2,#REF!,"")</f>
      </c>
      <c r="BT68" s="19">
        <f>IF($B67=BT$2,#REF!,"")</f>
      </c>
      <c r="BU68" s="19">
        <f>IF($B67=BU$2,#REF!,"")</f>
      </c>
      <c r="BV68" s="19">
        <f>IF($B67=BV$2,#REF!,"")</f>
      </c>
      <c r="BW68" s="19">
        <f>IF($B67=BW$2,#REF!,"")</f>
      </c>
      <c r="BX68" s="19">
        <f>IF($B67=BX$2,#REF!,"")</f>
      </c>
      <c r="BY68" s="19">
        <f>IF($B67=BY$2,#REF!,"")</f>
      </c>
      <c r="BZ68" s="19">
        <f>IF($B67=BZ$2,#REF!,"")</f>
      </c>
      <c r="CA68" s="19">
        <f>IF($B67=CA$2,#REF!,"")</f>
      </c>
      <c r="CB68" s="19">
        <f>IF($B67=CB$2,#REF!,"")</f>
      </c>
      <c r="CC68" s="19">
        <f>IF($B67=CC$2,#REF!,"")</f>
      </c>
      <c r="CD68" s="19">
        <f>IF($B67=CD$2,#REF!,"")</f>
      </c>
    </row>
    <row r="69" spans="1:82" s="20" customFormat="1" ht="12.75" customHeight="1">
      <c r="A69" s="13" t="s">
        <v>105</v>
      </c>
      <c r="B69" s="13" t="s">
        <v>106</v>
      </c>
      <c r="C69" s="40"/>
      <c r="D69" s="41"/>
      <c r="E69" s="41"/>
      <c r="F69" s="41">
        <v>4</v>
      </c>
      <c r="G69" s="40"/>
      <c r="H69" s="40"/>
      <c r="I69" s="40"/>
      <c r="J69" s="41"/>
      <c r="K69" s="41"/>
      <c r="L69" s="40"/>
      <c r="M69" s="41">
        <v>1</v>
      </c>
      <c r="N69" s="41"/>
      <c r="O69" s="42"/>
      <c r="P69" s="40"/>
      <c r="Q69" s="41"/>
      <c r="R69" s="40"/>
      <c r="S69" s="43"/>
      <c r="T69" s="44"/>
      <c r="U69" s="40"/>
      <c r="V69" s="41">
        <v>4</v>
      </c>
      <c r="W69" s="59"/>
      <c r="X69" s="40"/>
      <c r="Y69" s="53"/>
      <c r="Z69" s="40"/>
      <c r="AA69" s="42"/>
      <c r="AB69" s="42"/>
      <c r="AC69" s="45">
        <f t="shared" si="1"/>
        <v>9</v>
      </c>
      <c r="AD69" s="18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</row>
    <row r="70" spans="1:82" s="20" customFormat="1" ht="12.75" customHeight="1">
      <c r="A70" s="13" t="s">
        <v>368</v>
      </c>
      <c r="B70" s="13" t="s">
        <v>367</v>
      </c>
      <c r="C70" s="40"/>
      <c r="D70" s="41"/>
      <c r="E70" s="41"/>
      <c r="F70" s="41"/>
      <c r="G70" s="40"/>
      <c r="H70" s="40"/>
      <c r="I70" s="40"/>
      <c r="J70" s="41"/>
      <c r="K70" s="41"/>
      <c r="L70" s="40"/>
      <c r="M70" s="41"/>
      <c r="N70" s="41"/>
      <c r="O70" s="41"/>
      <c r="P70" s="40"/>
      <c r="Q70" s="41"/>
      <c r="R70" s="40"/>
      <c r="S70" s="46"/>
      <c r="T70" s="44"/>
      <c r="U70" s="40"/>
      <c r="V70" s="41"/>
      <c r="W70" s="59"/>
      <c r="X70" s="40"/>
      <c r="Y70" s="53">
        <v>9</v>
      </c>
      <c r="Z70" s="40"/>
      <c r="AA70" s="42"/>
      <c r="AB70" s="42"/>
      <c r="AC70" s="45">
        <f t="shared" si="1"/>
        <v>9</v>
      </c>
      <c r="AD70" s="18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</row>
    <row r="71" spans="1:82" s="20" customFormat="1" ht="12.75" customHeight="1">
      <c r="A71" s="13" t="s">
        <v>52</v>
      </c>
      <c r="B71" s="13" t="s">
        <v>265</v>
      </c>
      <c r="C71" s="44"/>
      <c r="D71" s="42"/>
      <c r="E71" s="42">
        <v>1</v>
      </c>
      <c r="F71" s="42">
        <v>1</v>
      </c>
      <c r="G71" s="44">
        <v>2</v>
      </c>
      <c r="H71" s="44"/>
      <c r="I71" s="44">
        <v>2</v>
      </c>
      <c r="J71" s="42">
        <v>1</v>
      </c>
      <c r="K71" s="42">
        <v>1</v>
      </c>
      <c r="L71" s="44"/>
      <c r="M71" s="41"/>
      <c r="N71" s="42"/>
      <c r="O71" s="41">
        <v>1</v>
      </c>
      <c r="P71" s="44"/>
      <c r="Q71" s="42"/>
      <c r="R71" s="44"/>
      <c r="S71" s="43"/>
      <c r="T71" s="44"/>
      <c r="U71" s="44"/>
      <c r="V71" s="42"/>
      <c r="W71" s="60"/>
      <c r="X71" s="44"/>
      <c r="Y71" s="54"/>
      <c r="Z71" s="44"/>
      <c r="AA71" s="42"/>
      <c r="AB71" s="42"/>
      <c r="AC71" s="45">
        <f t="shared" si="1"/>
        <v>9</v>
      </c>
      <c r="AD71" s="18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</row>
    <row r="72" spans="1:82" s="20" customFormat="1" ht="12.75" customHeight="1">
      <c r="A72" s="13" t="s">
        <v>52</v>
      </c>
      <c r="B72" s="13" t="s">
        <v>89</v>
      </c>
      <c r="C72" s="40"/>
      <c r="D72" s="41"/>
      <c r="E72" s="41"/>
      <c r="F72" s="41">
        <v>6</v>
      </c>
      <c r="G72" s="40"/>
      <c r="H72" s="40"/>
      <c r="I72" s="40"/>
      <c r="J72" s="41"/>
      <c r="K72" s="41"/>
      <c r="L72" s="40"/>
      <c r="M72" s="41"/>
      <c r="N72" s="41"/>
      <c r="O72" s="41"/>
      <c r="P72" s="40"/>
      <c r="Q72" s="41"/>
      <c r="R72" s="40"/>
      <c r="S72" s="43"/>
      <c r="T72" s="44"/>
      <c r="U72" s="40"/>
      <c r="V72" s="41"/>
      <c r="W72" s="59"/>
      <c r="X72" s="40"/>
      <c r="Y72" s="53">
        <v>2</v>
      </c>
      <c r="Z72" s="40"/>
      <c r="AA72" s="42"/>
      <c r="AB72" s="42"/>
      <c r="AC72" s="45">
        <f t="shared" si="1"/>
        <v>8</v>
      </c>
      <c r="AD72" s="18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</row>
    <row r="73" spans="1:82" s="20" customFormat="1" ht="12.75" customHeight="1">
      <c r="A73" s="13" t="s">
        <v>115</v>
      </c>
      <c r="B73" s="13" t="s">
        <v>117</v>
      </c>
      <c r="C73" s="40"/>
      <c r="D73" s="41"/>
      <c r="E73" s="41"/>
      <c r="F73" s="41">
        <v>7</v>
      </c>
      <c r="G73" s="40"/>
      <c r="H73" s="40"/>
      <c r="I73" s="40"/>
      <c r="J73" s="41"/>
      <c r="K73" s="41">
        <v>1</v>
      </c>
      <c r="L73" s="40"/>
      <c r="M73" s="41"/>
      <c r="N73" s="41"/>
      <c r="O73" s="41"/>
      <c r="P73" s="40"/>
      <c r="Q73" s="41"/>
      <c r="R73" s="40"/>
      <c r="S73" s="46"/>
      <c r="T73" s="44"/>
      <c r="U73" s="40"/>
      <c r="V73" s="41"/>
      <c r="W73" s="59"/>
      <c r="X73" s="40"/>
      <c r="Y73" s="53"/>
      <c r="Z73" s="40"/>
      <c r="AA73" s="42"/>
      <c r="AB73" s="42"/>
      <c r="AC73" s="45">
        <f t="shared" si="1"/>
        <v>8</v>
      </c>
      <c r="AD73" s="18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</row>
    <row r="74" spans="1:82" s="20" customFormat="1" ht="12.75" customHeight="1">
      <c r="A74" s="13" t="s">
        <v>84</v>
      </c>
      <c r="B74" s="13" t="s">
        <v>223</v>
      </c>
      <c r="C74" s="40"/>
      <c r="D74" s="41"/>
      <c r="E74" s="41"/>
      <c r="F74" s="41"/>
      <c r="G74" s="40"/>
      <c r="H74" s="40"/>
      <c r="I74" s="40"/>
      <c r="J74" s="41"/>
      <c r="K74" s="41">
        <v>6</v>
      </c>
      <c r="L74" s="40"/>
      <c r="M74" s="41"/>
      <c r="N74" s="41"/>
      <c r="O74" s="41"/>
      <c r="P74" s="40"/>
      <c r="Q74" s="41"/>
      <c r="R74" s="40"/>
      <c r="S74" s="46"/>
      <c r="T74" s="44"/>
      <c r="U74" s="40"/>
      <c r="V74" s="41"/>
      <c r="W74" s="59"/>
      <c r="X74" s="40"/>
      <c r="Y74" s="53"/>
      <c r="Z74" s="40"/>
      <c r="AA74" s="42">
        <v>2</v>
      </c>
      <c r="AB74" s="42"/>
      <c r="AC74" s="45">
        <f t="shared" si="1"/>
        <v>8</v>
      </c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9"/>
      <c r="AZ74" s="19"/>
      <c r="BA74" s="19"/>
      <c r="BB74" s="19"/>
      <c r="BC74" s="19"/>
      <c r="BD74" s="19"/>
      <c r="BE74" s="19"/>
      <c r="BF74" s="19">
        <f>IF($B74=BF$2,#REF!,"")</f>
      </c>
      <c r="BG74" s="19">
        <f>IF($B74=BG$2,#REF!,"")</f>
      </c>
      <c r="BH74" s="19">
        <f>IF($B74=BH$2,#REF!,"")</f>
      </c>
      <c r="BI74" s="19">
        <f>IF($B74=BI$2,#REF!,"")</f>
      </c>
      <c r="BJ74" s="19">
        <f>IF($B74=BJ$2,#REF!,"")</f>
      </c>
      <c r="BK74" s="19">
        <f>IF($B74=BK$2,#REF!,"")</f>
      </c>
      <c r="BL74" s="19">
        <f>IF($B74=BL$2,#REF!,"")</f>
      </c>
      <c r="BM74" s="19">
        <f>IF($B74=BM$2,#REF!,"")</f>
      </c>
      <c r="BN74" s="19">
        <f>IF($B74=BN$2,#REF!,"")</f>
      </c>
      <c r="BO74" s="19">
        <f>IF($B74=BO$2,#REF!,"")</f>
      </c>
      <c r="BP74" s="19">
        <f>IF($B74=BP$2,#REF!,"")</f>
      </c>
      <c r="BQ74" s="19">
        <f>IF($B74=BQ$2,#REF!,"")</f>
      </c>
      <c r="BR74" s="19">
        <f>IF($B74=BR$2,#REF!,"")</f>
      </c>
      <c r="BS74" s="19">
        <f>IF($B74=BS$2,#REF!,"")</f>
      </c>
      <c r="BT74" s="19">
        <f>IF($B74=BT$2,#REF!,"")</f>
      </c>
      <c r="BU74" s="19">
        <f>IF($B74=BU$2,#REF!,"")</f>
      </c>
      <c r="BV74" s="19">
        <f>IF($B74=BV$2,#REF!,"")</f>
      </c>
      <c r="BW74" s="19">
        <f>IF($B74=BW$2,#REF!,"")</f>
      </c>
      <c r="BX74" s="19">
        <f>IF($B74=BX$2,#REF!,"")</f>
      </c>
      <c r="BY74" s="19">
        <f>IF($B74=BY$2,#REF!,"")</f>
      </c>
      <c r="BZ74" s="19">
        <f>IF($B74=BZ$2,#REF!,"")</f>
      </c>
      <c r="CA74" s="19">
        <f>IF($B74=CA$2,#REF!,"")</f>
      </c>
      <c r="CB74" s="19">
        <f>IF($B74=CB$2,#REF!,"")</f>
      </c>
      <c r="CC74" s="19">
        <f>IF($B74=CC$2,#REF!,"")</f>
      </c>
      <c r="CD74" s="19">
        <f>IF($B74=CD$2,#REF!,"")</f>
      </c>
    </row>
    <row r="75" spans="1:82" s="20" customFormat="1" ht="12.75" customHeight="1">
      <c r="A75" s="13" t="s">
        <v>60</v>
      </c>
      <c r="B75" s="13" t="s">
        <v>150</v>
      </c>
      <c r="C75" s="40"/>
      <c r="D75" s="41">
        <v>4</v>
      </c>
      <c r="E75" s="41"/>
      <c r="F75" s="41"/>
      <c r="G75" s="40"/>
      <c r="H75" s="40"/>
      <c r="I75" s="40"/>
      <c r="J75" s="41"/>
      <c r="K75" s="41">
        <v>2</v>
      </c>
      <c r="L75" s="40"/>
      <c r="M75" s="42"/>
      <c r="N75" s="41"/>
      <c r="O75" s="42"/>
      <c r="P75" s="40"/>
      <c r="Q75" s="41"/>
      <c r="R75" s="40"/>
      <c r="S75" s="43"/>
      <c r="T75" s="44"/>
      <c r="U75" s="40"/>
      <c r="V75" s="41"/>
      <c r="W75" s="59"/>
      <c r="X75" s="40"/>
      <c r="Y75" s="53"/>
      <c r="Z75" s="40"/>
      <c r="AA75" s="42"/>
      <c r="AB75" s="42">
        <v>1</v>
      </c>
      <c r="AC75" s="45">
        <f t="shared" si="1"/>
        <v>7</v>
      </c>
      <c r="AD75" s="18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</row>
    <row r="76" spans="1:82" s="20" customFormat="1" ht="12.75" customHeight="1">
      <c r="A76" s="13" t="s">
        <v>371</v>
      </c>
      <c r="B76" s="13" t="s">
        <v>370</v>
      </c>
      <c r="C76" s="40"/>
      <c r="D76" s="41"/>
      <c r="E76" s="41"/>
      <c r="F76" s="41"/>
      <c r="G76" s="40"/>
      <c r="H76" s="40"/>
      <c r="I76" s="40"/>
      <c r="J76" s="41"/>
      <c r="K76" s="41"/>
      <c r="L76" s="40"/>
      <c r="M76" s="41"/>
      <c r="N76" s="41"/>
      <c r="O76" s="41"/>
      <c r="P76" s="40"/>
      <c r="Q76" s="41"/>
      <c r="R76" s="40"/>
      <c r="S76" s="43"/>
      <c r="T76" s="44"/>
      <c r="U76" s="40"/>
      <c r="V76" s="41"/>
      <c r="W76" s="59"/>
      <c r="X76" s="40"/>
      <c r="Y76" s="53">
        <v>7</v>
      </c>
      <c r="Z76" s="40"/>
      <c r="AA76" s="42"/>
      <c r="AB76" s="42"/>
      <c r="AC76" s="45">
        <f t="shared" si="1"/>
        <v>7</v>
      </c>
      <c r="AD76" s="18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>
        <f>IF($B75=BF$2,#REF!,"")</f>
      </c>
      <c r="BG76" s="19">
        <f>IF($B75=BG$2,#REF!,"")</f>
      </c>
      <c r="BH76" s="19">
        <f>IF($B75=BH$2,#REF!,"")</f>
      </c>
      <c r="BI76" s="19">
        <f>IF($B75=BI$2,#REF!,"")</f>
      </c>
      <c r="BJ76" s="19">
        <f>IF($B75=BJ$2,#REF!,"")</f>
      </c>
      <c r="BK76" s="19">
        <f>IF($B75=BK$2,#REF!,"")</f>
      </c>
      <c r="BL76" s="19">
        <f>IF($B75=BL$2,#REF!,"")</f>
      </c>
      <c r="BM76" s="19">
        <f>IF($B75=BM$2,#REF!,"")</f>
      </c>
      <c r="BN76" s="19">
        <f>IF($B75=BN$2,#REF!,"")</f>
      </c>
      <c r="BO76" s="19">
        <f>IF($B75=BO$2,#REF!,"")</f>
      </c>
      <c r="BP76" s="19">
        <f>IF($B75=BP$2,#REF!,"")</f>
      </c>
      <c r="BQ76" s="19">
        <f>IF($B75=BQ$2,#REF!,"")</f>
      </c>
      <c r="BR76" s="19">
        <f>IF($B75=BR$2,#REF!,"")</f>
      </c>
      <c r="BS76" s="19">
        <f>IF($B75=BS$2,#REF!,"")</f>
      </c>
      <c r="BT76" s="19">
        <f>IF($B75=BT$2,#REF!,"")</f>
      </c>
      <c r="BU76" s="19">
        <f>IF($B75=BU$2,#REF!,"")</f>
      </c>
      <c r="BV76" s="19">
        <f>IF($B75=BV$2,#REF!,"")</f>
      </c>
      <c r="BW76" s="19">
        <f>IF($B75=BW$2,#REF!,"")</f>
      </c>
      <c r="BX76" s="19">
        <f>IF($B75=BX$2,#REF!,"")</f>
      </c>
      <c r="BY76" s="19">
        <f>IF($B75=BY$2,#REF!,"")</f>
      </c>
      <c r="BZ76" s="19">
        <f>IF($B75=BZ$2,#REF!,"")</f>
      </c>
      <c r="CA76" s="19">
        <f>IF($B75=CA$2,#REF!,"")</f>
      </c>
      <c r="CB76" s="19">
        <f>IF($B75=CB$2,#REF!,"")</f>
      </c>
      <c r="CC76" s="19">
        <f>IF($B75=CC$2,#REF!,"")</f>
      </c>
      <c r="CD76" s="19">
        <f>IF($B75=CD$2,#REF!,"")</f>
      </c>
    </row>
    <row r="77" spans="1:82" s="20" customFormat="1" ht="12.75" customHeight="1">
      <c r="A77" s="14" t="s">
        <v>49</v>
      </c>
      <c r="B77" s="14" t="s">
        <v>260</v>
      </c>
      <c r="C77" s="44"/>
      <c r="D77" s="42"/>
      <c r="E77" s="42"/>
      <c r="F77" s="42"/>
      <c r="G77" s="44"/>
      <c r="H77" s="44"/>
      <c r="I77" s="44"/>
      <c r="J77" s="42"/>
      <c r="K77" s="42"/>
      <c r="L77" s="44"/>
      <c r="M77" s="41"/>
      <c r="N77" s="42"/>
      <c r="O77" s="42"/>
      <c r="P77" s="44"/>
      <c r="Q77" s="42">
        <v>7</v>
      </c>
      <c r="R77" s="44"/>
      <c r="S77" s="43"/>
      <c r="T77" s="44"/>
      <c r="U77" s="44"/>
      <c r="V77" s="42"/>
      <c r="W77" s="60"/>
      <c r="X77" s="44"/>
      <c r="Y77" s="54"/>
      <c r="Z77" s="44"/>
      <c r="AA77" s="42"/>
      <c r="AB77" s="42"/>
      <c r="AC77" s="45">
        <f t="shared" si="1"/>
        <v>7</v>
      </c>
      <c r="AD77" s="18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</row>
    <row r="78" spans="1:82" s="20" customFormat="1" ht="12.75" customHeight="1">
      <c r="A78" s="13" t="s">
        <v>366</v>
      </c>
      <c r="B78" s="13" t="s">
        <v>365</v>
      </c>
      <c r="C78" s="40"/>
      <c r="D78" s="41"/>
      <c r="E78" s="41"/>
      <c r="F78" s="41"/>
      <c r="G78" s="40"/>
      <c r="H78" s="40"/>
      <c r="I78" s="40"/>
      <c r="J78" s="41"/>
      <c r="K78" s="41"/>
      <c r="L78" s="40"/>
      <c r="M78" s="41"/>
      <c r="N78" s="41"/>
      <c r="O78" s="42"/>
      <c r="P78" s="40"/>
      <c r="Q78" s="41"/>
      <c r="R78" s="40"/>
      <c r="S78" s="47"/>
      <c r="T78" s="44"/>
      <c r="U78" s="40"/>
      <c r="V78" s="41"/>
      <c r="W78" s="59"/>
      <c r="X78" s="40"/>
      <c r="Y78" s="53">
        <v>6</v>
      </c>
      <c r="Z78" s="40"/>
      <c r="AA78" s="41"/>
      <c r="AB78" s="41"/>
      <c r="AC78" s="45">
        <f t="shared" si="1"/>
        <v>6</v>
      </c>
      <c r="AD78" s="18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</row>
    <row r="79" spans="1:82" s="20" customFormat="1" ht="12.75" customHeight="1">
      <c r="A79" s="13" t="s">
        <v>112</v>
      </c>
      <c r="B79" s="13" t="s">
        <v>156</v>
      </c>
      <c r="C79" s="44"/>
      <c r="D79" s="42"/>
      <c r="E79" s="42"/>
      <c r="F79" s="42"/>
      <c r="G79" s="44"/>
      <c r="H79" s="44"/>
      <c r="I79" s="44"/>
      <c r="J79" s="42">
        <v>1</v>
      </c>
      <c r="K79" s="42">
        <v>1</v>
      </c>
      <c r="L79" s="44">
        <v>2</v>
      </c>
      <c r="M79" s="41">
        <v>1</v>
      </c>
      <c r="N79" s="42"/>
      <c r="O79" s="42">
        <v>1</v>
      </c>
      <c r="P79" s="44"/>
      <c r="Q79" s="42"/>
      <c r="R79" s="44"/>
      <c r="S79" s="43"/>
      <c r="T79" s="44"/>
      <c r="U79" s="44"/>
      <c r="V79" s="42"/>
      <c r="W79" s="60"/>
      <c r="X79" s="44"/>
      <c r="Y79" s="54"/>
      <c r="Z79" s="44"/>
      <c r="AA79" s="42"/>
      <c r="AB79" s="42"/>
      <c r="AC79" s="45">
        <f t="shared" si="1"/>
        <v>6</v>
      </c>
      <c r="AD79" s="18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</row>
    <row r="80" spans="1:82" s="20" customFormat="1" ht="12.75" customHeight="1">
      <c r="A80" s="13" t="s">
        <v>52</v>
      </c>
      <c r="B80" s="13" t="s">
        <v>176</v>
      </c>
      <c r="C80" s="40"/>
      <c r="D80" s="41"/>
      <c r="E80" s="41"/>
      <c r="F80" s="41"/>
      <c r="G80" s="40"/>
      <c r="H80" s="40"/>
      <c r="I80" s="40"/>
      <c r="J80" s="41"/>
      <c r="K80" s="41"/>
      <c r="L80" s="40"/>
      <c r="M80" s="42"/>
      <c r="N80" s="41"/>
      <c r="O80" s="42"/>
      <c r="P80" s="40"/>
      <c r="Q80" s="41">
        <v>1</v>
      </c>
      <c r="R80" s="40"/>
      <c r="S80" s="43"/>
      <c r="T80" s="44"/>
      <c r="U80" s="40"/>
      <c r="V80" s="41"/>
      <c r="W80" s="59"/>
      <c r="X80" s="40"/>
      <c r="Y80" s="53">
        <v>4</v>
      </c>
      <c r="Z80" s="40"/>
      <c r="AA80" s="42"/>
      <c r="AB80" s="42">
        <v>1</v>
      </c>
      <c r="AC80" s="45">
        <f t="shared" si="1"/>
        <v>6</v>
      </c>
      <c r="AD80" s="18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</row>
    <row r="81" spans="1:82" s="20" customFormat="1" ht="12.75" customHeight="1">
      <c r="A81" s="13" t="s">
        <v>110</v>
      </c>
      <c r="B81" s="13" t="s">
        <v>250</v>
      </c>
      <c r="C81" s="44"/>
      <c r="D81" s="42"/>
      <c r="E81" s="42"/>
      <c r="F81" s="42"/>
      <c r="G81" s="44"/>
      <c r="H81" s="44"/>
      <c r="I81" s="44"/>
      <c r="J81" s="42"/>
      <c r="K81" s="42"/>
      <c r="L81" s="44"/>
      <c r="M81" s="41">
        <v>1</v>
      </c>
      <c r="N81" s="42"/>
      <c r="O81" s="41">
        <v>4</v>
      </c>
      <c r="P81" s="44"/>
      <c r="Q81" s="42"/>
      <c r="R81" s="44"/>
      <c r="S81" s="46"/>
      <c r="T81" s="44"/>
      <c r="U81" s="44"/>
      <c r="V81" s="42"/>
      <c r="W81" s="60"/>
      <c r="X81" s="44"/>
      <c r="Y81" s="54"/>
      <c r="Z81" s="44"/>
      <c r="AA81" s="42">
        <v>1</v>
      </c>
      <c r="AB81" s="42"/>
      <c r="AC81" s="45">
        <f t="shared" si="1"/>
        <v>6</v>
      </c>
      <c r="AD81" s="18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>
        <f>IF($B81=BF$2,#REF!,"")</f>
      </c>
      <c r="BG81" s="19">
        <f>IF($B81=BG$2,#REF!,"")</f>
      </c>
      <c r="BH81" s="19">
        <f>IF($B81=BH$2,#REF!,"")</f>
      </c>
      <c r="BI81" s="19">
        <f>IF($B81=BI$2,#REF!,"")</f>
      </c>
      <c r="BJ81" s="19">
        <f>IF($B81=BJ$2,#REF!,"")</f>
      </c>
      <c r="BK81" s="19">
        <f>IF($B81=BK$2,#REF!,"")</f>
      </c>
      <c r="BL81" s="19">
        <f>IF($B81=BL$2,#REF!,"")</f>
      </c>
      <c r="BM81" s="19">
        <f>IF($B81=BM$2,#REF!,"")</f>
      </c>
      <c r="BN81" s="19">
        <f>IF($B81=BN$2,#REF!,"")</f>
      </c>
      <c r="BO81" s="19">
        <f>IF($B81=BO$2,#REF!,"")</f>
      </c>
      <c r="BP81" s="19">
        <f>IF($B81=BP$2,#REF!,"")</f>
      </c>
      <c r="BQ81" s="19">
        <f>IF($B81=BQ$2,#REF!,"")</f>
      </c>
      <c r="BR81" s="19">
        <f>IF($B81=BR$2,#REF!,"")</f>
      </c>
      <c r="BS81" s="19">
        <f>IF($B81=BS$2,#REF!,"")</f>
      </c>
      <c r="BT81" s="19">
        <f>IF($B81=BT$2,#REF!,"")</f>
      </c>
      <c r="BU81" s="19">
        <f>IF($B81=BU$2,#REF!,"")</f>
      </c>
      <c r="BV81" s="19">
        <f>IF($B81=BV$2,#REF!,"")</f>
      </c>
      <c r="BW81" s="19">
        <f>IF($B81=BW$2,#REF!,"")</f>
      </c>
      <c r="BX81" s="19">
        <f>IF($B81=BX$2,#REF!,"")</f>
      </c>
      <c r="BY81" s="19">
        <f>IF($B81=BY$2,#REF!,"")</f>
      </c>
      <c r="BZ81" s="19">
        <f>IF($B81=BZ$2,#REF!,"")</f>
      </c>
      <c r="CA81" s="19">
        <f>IF($B81=CA$2,#REF!,"")</f>
      </c>
      <c r="CB81" s="19">
        <f>IF($B81=CB$2,#REF!,"")</f>
      </c>
      <c r="CC81" s="19">
        <f>IF($B81=CC$2,#REF!,"")</f>
      </c>
      <c r="CD81" s="19">
        <f>IF($B81=CD$2,#REF!,"")</f>
      </c>
    </row>
    <row r="82" spans="1:82" s="20" customFormat="1" ht="12.75" customHeight="1">
      <c r="A82" s="13" t="s">
        <v>35</v>
      </c>
      <c r="B82" s="13" t="s">
        <v>36</v>
      </c>
      <c r="C82" s="44"/>
      <c r="D82" s="42">
        <v>4</v>
      </c>
      <c r="E82" s="42"/>
      <c r="F82" s="42">
        <v>1</v>
      </c>
      <c r="G82" s="44"/>
      <c r="H82" s="44"/>
      <c r="I82" s="44"/>
      <c r="J82" s="42"/>
      <c r="K82" s="42"/>
      <c r="L82" s="44"/>
      <c r="M82" s="41"/>
      <c r="N82" s="42"/>
      <c r="O82" s="42"/>
      <c r="P82" s="44"/>
      <c r="Q82" s="42"/>
      <c r="R82" s="44"/>
      <c r="S82" s="43"/>
      <c r="T82" s="44"/>
      <c r="U82" s="44"/>
      <c r="V82" s="42"/>
      <c r="W82" s="60"/>
      <c r="X82" s="44"/>
      <c r="Y82" s="54"/>
      <c r="Z82" s="44"/>
      <c r="AA82" s="42"/>
      <c r="AB82" s="42"/>
      <c r="AC82" s="45">
        <f t="shared" si="1"/>
        <v>5</v>
      </c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</row>
    <row r="83" spans="1:82" s="20" customFormat="1" ht="12.75" customHeight="1">
      <c r="A83" s="13" t="s">
        <v>115</v>
      </c>
      <c r="B83" s="13" t="s">
        <v>116</v>
      </c>
      <c r="C83" s="40"/>
      <c r="D83" s="41"/>
      <c r="E83" s="41"/>
      <c r="F83" s="41">
        <v>1</v>
      </c>
      <c r="G83" s="40"/>
      <c r="H83" s="40"/>
      <c r="I83" s="40"/>
      <c r="J83" s="41"/>
      <c r="K83" s="41">
        <v>4</v>
      </c>
      <c r="L83" s="40"/>
      <c r="M83" s="42"/>
      <c r="N83" s="41"/>
      <c r="O83" s="41"/>
      <c r="P83" s="40"/>
      <c r="Q83" s="41"/>
      <c r="R83" s="40"/>
      <c r="S83" s="43"/>
      <c r="T83" s="44"/>
      <c r="U83" s="40"/>
      <c r="V83" s="41"/>
      <c r="W83" s="59"/>
      <c r="X83" s="40"/>
      <c r="Y83" s="53"/>
      <c r="Z83" s="40"/>
      <c r="AA83" s="42"/>
      <c r="AB83" s="42"/>
      <c r="AC83" s="45">
        <f t="shared" si="1"/>
        <v>5</v>
      </c>
      <c r="AD83" s="18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</row>
    <row r="84" spans="1:82" s="20" customFormat="1" ht="12.75" customHeight="1">
      <c r="A84" s="13" t="s">
        <v>84</v>
      </c>
      <c r="B84" s="13" t="s">
        <v>168</v>
      </c>
      <c r="C84" s="40"/>
      <c r="D84" s="41"/>
      <c r="E84" s="41"/>
      <c r="F84" s="41"/>
      <c r="G84" s="40"/>
      <c r="H84" s="40"/>
      <c r="I84" s="40"/>
      <c r="J84" s="41"/>
      <c r="K84" s="41">
        <v>5</v>
      </c>
      <c r="L84" s="40"/>
      <c r="M84" s="41"/>
      <c r="N84" s="41"/>
      <c r="O84" s="41"/>
      <c r="P84" s="40"/>
      <c r="Q84" s="41"/>
      <c r="R84" s="40"/>
      <c r="S84" s="43"/>
      <c r="T84" s="44"/>
      <c r="U84" s="40"/>
      <c r="V84" s="41"/>
      <c r="W84" s="59"/>
      <c r="X84" s="40"/>
      <c r="Y84" s="53"/>
      <c r="Z84" s="40"/>
      <c r="AA84" s="42"/>
      <c r="AB84" s="42"/>
      <c r="AC84" s="45">
        <f t="shared" si="1"/>
        <v>5</v>
      </c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9"/>
      <c r="AZ84" s="19"/>
      <c r="BA84" s="19"/>
      <c r="BB84" s="19"/>
      <c r="BC84" s="19"/>
      <c r="BD84" s="19"/>
      <c r="BE84" s="19"/>
      <c r="BF84" s="19">
        <f>IF($B84=BF$2,#REF!,"")</f>
      </c>
      <c r="BG84" s="19">
        <f>IF($B84=BG$2,#REF!,"")</f>
      </c>
      <c r="BH84" s="19">
        <f>IF($B84=BH$2,#REF!,"")</f>
      </c>
      <c r="BI84" s="19">
        <f>IF($B84=BI$2,#REF!,"")</f>
      </c>
      <c r="BJ84" s="19">
        <f>IF($B84=BJ$2,#REF!,"")</f>
      </c>
      <c r="BK84" s="19">
        <f>IF($B84=BK$2,#REF!,"")</f>
      </c>
      <c r="BL84" s="19">
        <f>IF($B84=BL$2,#REF!,"")</f>
      </c>
      <c r="BM84" s="19">
        <f>IF($B84=BM$2,#REF!,"")</f>
      </c>
      <c r="BN84" s="19">
        <f>IF($B84=BN$2,#REF!,"")</f>
      </c>
      <c r="BO84" s="19">
        <f>IF($B84=BO$2,#REF!,"")</f>
      </c>
      <c r="BP84" s="19">
        <f>IF($B84=BP$2,#REF!,"")</f>
      </c>
      <c r="BQ84" s="19">
        <f>IF($B84=BQ$2,#REF!,"")</f>
      </c>
      <c r="BR84" s="19">
        <f>IF($B84=BR$2,#REF!,"")</f>
      </c>
      <c r="BS84" s="19">
        <f>IF($B84=BS$2,#REF!,"")</f>
      </c>
      <c r="BT84" s="19">
        <f>IF($B84=BT$2,#REF!,"")</f>
      </c>
      <c r="BU84" s="19">
        <f>IF($B84=BU$2,#REF!,"")</f>
      </c>
      <c r="BV84" s="19">
        <f>IF($B84=BV$2,#REF!,"")</f>
      </c>
      <c r="BW84" s="19">
        <f>IF($B84=BW$2,#REF!,"")</f>
      </c>
      <c r="BX84" s="19">
        <f>IF($B84=BX$2,#REF!,"")</f>
      </c>
      <c r="BY84" s="19">
        <f>IF($B84=BY$2,#REF!,"")</f>
      </c>
      <c r="BZ84" s="19">
        <f>IF($B84=BZ$2,#REF!,"")</f>
      </c>
      <c r="CA84" s="19">
        <f>IF($B84=CA$2,#REF!,"")</f>
      </c>
      <c r="CB84" s="19">
        <f>IF($B84=CB$2,#REF!,"")</f>
      </c>
      <c r="CC84" s="19">
        <f>IF($B84=CC$2,#REF!,"")</f>
      </c>
      <c r="CD84" s="19">
        <f>IF($B84=CD$2,#REF!,"")</f>
      </c>
    </row>
    <row r="85" spans="1:83" s="20" customFormat="1" ht="12.75" customHeight="1">
      <c r="A85" s="13" t="s">
        <v>65</v>
      </c>
      <c r="B85" s="13" t="s">
        <v>202</v>
      </c>
      <c r="C85" s="44"/>
      <c r="D85" s="42"/>
      <c r="E85" s="42">
        <v>1</v>
      </c>
      <c r="F85" s="42">
        <v>1</v>
      </c>
      <c r="G85" s="44"/>
      <c r="H85" s="44"/>
      <c r="I85" s="44"/>
      <c r="J85" s="42"/>
      <c r="K85" s="42"/>
      <c r="L85" s="44"/>
      <c r="M85" s="41"/>
      <c r="N85" s="42"/>
      <c r="O85" s="41"/>
      <c r="P85" s="44"/>
      <c r="Q85" s="42"/>
      <c r="R85" s="44"/>
      <c r="S85" s="43"/>
      <c r="T85" s="44"/>
      <c r="U85" s="44"/>
      <c r="V85" s="42">
        <v>1</v>
      </c>
      <c r="W85" s="60"/>
      <c r="X85" s="44"/>
      <c r="Y85" s="54"/>
      <c r="Z85" s="44"/>
      <c r="AA85" s="42">
        <v>1</v>
      </c>
      <c r="AB85" s="42">
        <v>1</v>
      </c>
      <c r="AC85" s="45">
        <f t="shared" si="1"/>
        <v>5</v>
      </c>
      <c r="AD85" s="29"/>
      <c r="AE85" s="18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</row>
    <row r="86" spans="1:82" s="20" customFormat="1" ht="12.75" customHeight="1">
      <c r="A86" s="13" t="s">
        <v>65</v>
      </c>
      <c r="B86" s="13" t="s">
        <v>349</v>
      </c>
      <c r="C86" s="40"/>
      <c r="D86" s="41"/>
      <c r="E86" s="41"/>
      <c r="F86" s="41">
        <v>1</v>
      </c>
      <c r="G86" s="40"/>
      <c r="H86" s="40"/>
      <c r="I86" s="40"/>
      <c r="J86" s="41"/>
      <c r="K86" s="41"/>
      <c r="L86" s="40"/>
      <c r="M86" s="41"/>
      <c r="N86" s="41"/>
      <c r="O86" s="41"/>
      <c r="P86" s="40"/>
      <c r="Q86" s="41"/>
      <c r="R86" s="40"/>
      <c r="S86" s="43"/>
      <c r="T86" s="44"/>
      <c r="U86" s="40"/>
      <c r="V86" s="41">
        <v>4</v>
      </c>
      <c r="W86" s="59"/>
      <c r="X86" s="40"/>
      <c r="Y86" s="53"/>
      <c r="Z86" s="40"/>
      <c r="AA86" s="42"/>
      <c r="AB86" s="42"/>
      <c r="AC86" s="45">
        <f t="shared" si="1"/>
        <v>5</v>
      </c>
      <c r="AD86" s="18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>
        <f>IF($B86=BF$2,#REF!,"")</f>
      </c>
      <c r="BG86" s="19">
        <f>IF($B86=BG$2,#REF!,"")</f>
      </c>
      <c r="BH86" s="19">
        <f>IF($B86=BH$2,#REF!,"")</f>
      </c>
      <c r="BI86" s="19">
        <f>IF($B86=BI$2,#REF!,"")</f>
      </c>
      <c r="BJ86" s="19">
        <f>IF($B86=BJ$2,#REF!,"")</f>
      </c>
      <c r="BK86" s="19">
        <f>IF($B86=BK$2,#REF!,"")</f>
      </c>
      <c r="BL86" s="19">
        <f>IF($B86=BL$2,#REF!,"")</f>
      </c>
      <c r="BM86" s="19">
        <f>IF($B86=BM$2,#REF!,"")</f>
      </c>
      <c r="BN86" s="19">
        <f>IF($B86=BN$2,#REF!,"")</f>
      </c>
      <c r="BO86" s="19">
        <f>IF($B86=BO$2,#REF!,"")</f>
      </c>
      <c r="BP86" s="19">
        <f>IF($B86=BP$2,#REF!,"")</f>
      </c>
      <c r="BQ86" s="19">
        <f>IF($B86=BQ$2,#REF!,"")</f>
      </c>
      <c r="BR86" s="19">
        <f>IF($B86=BR$2,#REF!,"")</f>
      </c>
      <c r="BS86" s="19">
        <f>IF($B86=BS$2,#REF!,"")</f>
      </c>
      <c r="BT86" s="19">
        <f>IF($B86=BT$2,#REF!,"")</f>
      </c>
      <c r="BU86" s="19">
        <f>IF($B86=BU$2,#REF!,"")</f>
      </c>
      <c r="BV86" s="19">
        <f>IF($B86=BV$2,#REF!,"")</f>
      </c>
      <c r="BW86" s="19">
        <f>IF($B86=BW$2,#REF!,"")</f>
      </c>
      <c r="BX86" s="19">
        <f>IF($B86=BX$2,#REF!,"")</f>
      </c>
      <c r="BY86" s="19">
        <f>IF($B86=BY$2,#REF!,"")</f>
      </c>
      <c r="BZ86" s="19">
        <f>IF($B86=BZ$2,#REF!,"")</f>
      </c>
      <c r="CA86" s="19">
        <f>IF($B86=CA$2,#REF!,"")</f>
      </c>
      <c r="CB86" s="19">
        <f>IF($B86=CB$2,#REF!,"")</f>
      </c>
      <c r="CC86" s="19">
        <f>IF($B86=CC$2,#REF!,"")</f>
      </c>
      <c r="CD86" s="19">
        <f>IF($B86=CD$2,#REF!,"")</f>
      </c>
    </row>
    <row r="87" spans="1:82" s="20" customFormat="1" ht="12.75" customHeight="1">
      <c r="A87" s="13" t="s">
        <v>57</v>
      </c>
      <c r="B87" s="13" t="s">
        <v>211</v>
      </c>
      <c r="C87" s="44"/>
      <c r="D87" s="42">
        <v>1</v>
      </c>
      <c r="E87" s="42"/>
      <c r="F87" s="42">
        <v>4</v>
      </c>
      <c r="G87" s="44"/>
      <c r="H87" s="44"/>
      <c r="I87" s="44"/>
      <c r="J87" s="42"/>
      <c r="K87" s="42"/>
      <c r="L87" s="44"/>
      <c r="M87" s="41"/>
      <c r="N87" s="42"/>
      <c r="O87" s="41"/>
      <c r="P87" s="44"/>
      <c r="Q87" s="42"/>
      <c r="R87" s="44"/>
      <c r="S87" s="43"/>
      <c r="T87" s="44"/>
      <c r="U87" s="44"/>
      <c r="V87" s="42"/>
      <c r="W87" s="60"/>
      <c r="X87" s="44"/>
      <c r="Y87" s="54"/>
      <c r="Z87" s="44"/>
      <c r="AA87" s="42"/>
      <c r="AB87" s="42"/>
      <c r="AC87" s="45">
        <f t="shared" si="1"/>
        <v>5</v>
      </c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</row>
    <row r="88" spans="1:82" s="20" customFormat="1" ht="12.75" customHeight="1">
      <c r="A88" s="13" t="s">
        <v>375</v>
      </c>
      <c r="B88" s="13" t="s">
        <v>51</v>
      </c>
      <c r="C88" s="40"/>
      <c r="D88" s="41"/>
      <c r="E88" s="41"/>
      <c r="F88" s="41"/>
      <c r="G88" s="40"/>
      <c r="H88" s="40"/>
      <c r="I88" s="40"/>
      <c r="J88" s="41"/>
      <c r="K88" s="41"/>
      <c r="L88" s="40"/>
      <c r="M88" s="42"/>
      <c r="N88" s="41"/>
      <c r="O88" s="41"/>
      <c r="P88" s="40"/>
      <c r="Q88" s="41"/>
      <c r="R88" s="40"/>
      <c r="S88" s="43"/>
      <c r="T88" s="44"/>
      <c r="U88" s="40"/>
      <c r="V88" s="41"/>
      <c r="W88" s="59"/>
      <c r="X88" s="40"/>
      <c r="Y88" s="53"/>
      <c r="Z88" s="40"/>
      <c r="AA88" s="42"/>
      <c r="AB88" s="42">
        <v>4</v>
      </c>
      <c r="AC88" s="45">
        <f t="shared" si="1"/>
        <v>4</v>
      </c>
      <c r="AD88" s="18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</row>
    <row r="89" spans="1:82" s="20" customFormat="1" ht="12.75" customHeight="1">
      <c r="A89" s="13" t="s">
        <v>57</v>
      </c>
      <c r="B89" s="13" t="s">
        <v>63</v>
      </c>
      <c r="C89" s="40"/>
      <c r="D89" s="41"/>
      <c r="E89" s="41"/>
      <c r="F89" s="41"/>
      <c r="G89" s="40"/>
      <c r="H89" s="40"/>
      <c r="I89" s="40"/>
      <c r="J89" s="41"/>
      <c r="K89" s="41"/>
      <c r="L89" s="40"/>
      <c r="M89" s="41"/>
      <c r="N89" s="41"/>
      <c r="O89" s="41"/>
      <c r="P89" s="40"/>
      <c r="Q89" s="41"/>
      <c r="R89" s="40"/>
      <c r="S89" s="46"/>
      <c r="T89" s="44"/>
      <c r="U89" s="40"/>
      <c r="V89" s="41"/>
      <c r="W89" s="59"/>
      <c r="X89" s="40"/>
      <c r="Y89" s="53"/>
      <c r="Z89" s="40"/>
      <c r="AA89" s="42">
        <v>4</v>
      </c>
      <c r="AB89" s="42"/>
      <c r="AC89" s="45">
        <f t="shared" si="1"/>
        <v>4</v>
      </c>
      <c r="AD89" s="18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</row>
    <row r="90" spans="1:83" ht="12.75">
      <c r="A90" s="13" t="s">
        <v>57</v>
      </c>
      <c r="B90" s="13" t="s">
        <v>76</v>
      </c>
      <c r="C90" s="40"/>
      <c r="D90" s="41"/>
      <c r="E90" s="41"/>
      <c r="F90" s="41">
        <v>4</v>
      </c>
      <c r="G90" s="40"/>
      <c r="H90" s="40"/>
      <c r="I90" s="40"/>
      <c r="J90" s="41"/>
      <c r="K90" s="41"/>
      <c r="L90" s="40"/>
      <c r="M90" s="42"/>
      <c r="N90" s="41"/>
      <c r="O90" s="41"/>
      <c r="P90" s="40"/>
      <c r="Q90" s="41"/>
      <c r="R90" s="40"/>
      <c r="S90" s="43"/>
      <c r="T90" s="44"/>
      <c r="U90" s="40"/>
      <c r="V90" s="41"/>
      <c r="W90" s="59"/>
      <c r="X90" s="40"/>
      <c r="Y90" s="53"/>
      <c r="Z90" s="40"/>
      <c r="AA90" s="42"/>
      <c r="AB90" s="42"/>
      <c r="AC90" s="45">
        <f t="shared" si="1"/>
        <v>4</v>
      </c>
      <c r="AD90" s="18"/>
      <c r="AE90" s="18"/>
      <c r="AF90" s="18"/>
      <c r="AG90" s="21"/>
      <c r="AH90" s="22"/>
      <c r="AI90" s="21"/>
      <c r="AJ90" s="21"/>
      <c r="AK90" s="23"/>
      <c r="AL90" s="18"/>
      <c r="AM90" s="20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9"/>
      <c r="AZ90" s="19"/>
      <c r="BA90" s="19"/>
      <c r="BB90" s="19"/>
      <c r="BC90" s="19"/>
      <c r="BD90" s="19"/>
      <c r="BE90" s="19"/>
      <c r="BF90" s="19">
        <f>IF($B90=BF$2,#REF!,"")</f>
      </c>
      <c r="BG90" s="19">
        <f>IF($B90=BG$2,#REF!,"")</f>
      </c>
      <c r="BH90" s="19">
        <f>IF($B90=BH$2,#REF!,"")</f>
      </c>
      <c r="BI90" s="19">
        <f>IF($B90=BI$2,#REF!,"")</f>
      </c>
      <c r="BJ90" s="19">
        <f>IF($B90=BJ$2,#REF!,"")</f>
      </c>
      <c r="BK90" s="19">
        <f>IF($B90=BK$2,#REF!,"")</f>
      </c>
      <c r="BL90" s="19">
        <f>IF($B90=BL$2,#REF!,"")</f>
      </c>
      <c r="BM90" s="19">
        <f>IF($B90=BM$2,#REF!,"")</f>
      </c>
      <c r="BN90" s="19">
        <f>IF($B90=BN$2,#REF!,"")</f>
      </c>
      <c r="BO90" s="19">
        <f>IF($B90=BO$2,#REF!,"")</f>
      </c>
      <c r="BP90" s="19">
        <f>IF($B90=BP$2,#REF!,"")</f>
      </c>
      <c r="BQ90" s="19">
        <f>IF($B90=BQ$2,#REF!,"")</f>
      </c>
      <c r="BR90" s="19">
        <f>IF($B90=BR$2,#REF!,"")</f>
      </c>
      <c r="BS90" s="19">
        <f>IF($B90=BS$2,#REF!,"")</f>
      </c>
      <c r="BT90" s="19">
        <f>IF($B90=BT$2,#REF!,"")</f>
      </c>
      <c r="BU90" s="19">
        <f>IF($B90=BU$2,#REF!,"")</f>
      </c>
      <c r="BV90" s="19">
        <f>IF($B90=BV$2,#REF!,"")</f>
      </c>
      <c r="BW90" s="19">
        <f>IF($B90=BW$2,#REF!,"")</f>
      </c>
      <c r="BX90" s="19">
        <f>IF($B90=BX$2,#REF!,"")</f>
      </c>
      <c r="BY90" s="19">
        <f>IF($B90=BY$2,#REF!,"")</f>
      </c>
      <c r="BZ90" s="19">
        <f>IF($B90=BZ$2,#REF!,"")</f>
      </c>
      <c r="CA90" s="19">
        <f>IF($B90=CA$2,#REF!,"")</f>
      </c>
      <c r="CB90" s="19">
        <f>IF($B90=CB$2,#REF!,"")</f>
      </c>
      <c r="CC90" s="19">
        <f>IF($B90=CC$2,#REF!,"")</f>
      </c>
      <c r="CD90" s="19">
        <f>IF($B90=CD$2,#REF!,"")</f>
      </c>
      <c r="CE90" s="20"/>
    </row>
    <row r="91" spans="1:83" ht="12.75">
      <c r="A91" s="13" t="s">
        <v>54</v>
      </c>
      <c r="B91" s="13" t="s">
        <v>122</v>
      </c>
      <c r="C91" s="40"/>
      <c r="D91" s="41">
        <v>3</v>
      </c>
      <c r="E91" s="41"/>
      <c r="F91" s="41">
        <v>1</v>
      </c>
      <c r="G91" s="40"/>
      <c r="H91" s="40"/>
      <c r="I91" s="40"/>
      <c r="J91" s="41"/>
      <c r="K91" s="41"/>
      <c r="L91" s="40"/>
      <c r="M91" s="42"/>
      <c r="N91" s="41"/>
      <c r="O91" s="41"/>
      <c r="P91" s="40"/>
      <c r="Q91" s="41"/>
      <c r="R91" s="40"/>
      <c r="S91" s="43"/>
      <c r="T91" s="44"/>
      <c r="U91" s="40"/>
      <c r="V91" s="41"/>
      <c r="W91" s="59"/>
      <c r="X91" s="40"/>
      <c r="Y91" s="53"/>
      <c r="Z91" s="40"/>
      <c r="AA91" s="42"/>
      <c r="AB91" s="42"/>
      <c r="AC91" s="45">
        <f t="shared" si="1"/>
        <v>4</v>
      </c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9"/>
      <c r="AZ91" s="19"/>
      <c r="BA91" s="19"/>
      <c r="BB91" s="19"/>
      <c r="BC91" s="19"/>
      <c r="BD91" s="19"/>
      <c r="BE91" s="19"/>
      <c r="BF91" s="19">
        <f>IF($B91=BF$2,#REF!,"")</f>
      </c>
      <c r="BG91" s="19">
        <f>IF($B91=BG$2,#REF!,"")</f>
      </c>
      <c r="BH91" s="19">
        <f>IF($B91=BH$2,#REF!,"")</f>
      </c>
      <c r="BI91" s="19">
        <f>IF($B91=BI$2,#REF!,"")</f>
      </c>
      <c r="BJ91" s="19">
        <f>IF($B91=BJ$2,#REF!,"")</f>
      </c>
      <c r="BK91" s="19">
        <f>IF($B91=BK$2,#REF!,"")</f>
      </c>
      <c r="BL91" s="19">
        <f>IF($B91=BL$2,#REF!,"")</f>
      </c>
      <c r="BM91" s="19">
        <f>IF($B91=BM$2,#REF!,"")</f>
      </c>
      <c r="BN91" s="19">
        <f>IF($B91=BN$2,#REF!,"")</f>
      </c>
      <c r="BO91" s="19">
        <f>IF($B91=BO$2,#REF!,"")</f>
      </c>
      <c r="BP91" s="19">
        <f>IF($B91=BP$2,#REF!,"")</f>
      </c>
      <c r="BQ91" s="19">
        <f>IF($B91=BQ$2,#REF!,"")</f>
      </c>
      <c r="BR91" s="19">
        <f>IF($B91=BR$2,#REF!,"")</f>
      </c>
      <c r="BS91" s="19">
        <f>IF($B91=BS$2,#REF!,"")</f>
      </c>
      <c r="BT91" s="19">
        <f>IF($B91=BT$2,#REF!,"")</f>
      </c>
      <c r="BU91" s="19">
        <f>IF($B91=BU$2,#REF!,"")</f>
      </c>
      <c r="BV91" s="19">
        <f>IF($B91=BV$2,#REF!,"")</f>
      </c>
      <c r="BW91" s="19">
        <f>IF($B91=BW$2,#REF!,"")</f>
      </c>
      <c r="BX91" s="19">
        <f>IF($B91=BX$2,#REF!,"")</f>
      </c>
      <c r="BY91" s="19">
        <f>IF($B91=BY$2,#REF!,"")</f>
      </c>
      <c r="BZ91" s="19">
        <f>IF($B91=BZ$2,#REF!,"")</f>
      </c>
      <c r="CA91" s="19">
        <f>IF($B91=CA$2,#REF!,"")</f>
      </c>
      <c r="CB91" s="19">
        <f>IF($B91=CB$2,#REF!,"")</f>
      </c>
      <c r="CC91" s="19">
        <f>IF($B91=CC$2,#REF!,"")</f>
      </c>
      <c r="CD91" s="19">
        <f>IF($B91=CD$2,#REF!,"")</f>
      </c>
      <c r="CE91" s="20"/>
    </row>
    <row r="92" spans="1:83" ht="12.75">
      <c r="A92" s="13" t="s">
        <v>35</v>
      </c>
      <c r="B92" s="13" t="s">
        <v>132</v>
      </c>
      <c r="C92" s="44"/>
      <c r="D92" s="42"/>
      <c r="E92" s="42"/>
      <c r="F92" s="42"/>
      <c r="G92" s="44"/>
      <c r="H92" s="44"/>
      <c r="I92" s="44"/>
      <c r="J92" s="42">
        <v>4</v>
      </c>
      <c r="K92" s="42"/>
      <c r="L92" s="44"/>
      <c r="M92" s="41"/>
      <c r="N92" s="42"/>
      <c r="O92" s="42"/>
      <c r="P92" s="44"/>
      <c r="Q92" s="42"/>
      <c r="R92" s="44"/>
      <c r="S92" s="43"/>
      <c r="T92" s="44"/>
      <c r="U92" s="44"/>
      <c r="V92" s="42"/>
      <c r="W92" s="60"/>
      <c r="X92" s="44"/>
      <c r="Y92" s="54"/>
      <c r="Z92" s="44"/>
      <c r="AA92" s="42"/>
      <c r="AB92" s="42"/>
      <c r="AC92" s="45">
        <f t="shared" si="1"/>
        <v>4</v>
      </c>
      <c r="AD92" s="18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20"/>
    </row>
    <row r="93" spans="1:83" ht="12.75">
      <c r="A93" s="13" t="s">
        <v>364</v>
      </c>
      <c r="B93" s="13" t="s">
        <v>363</v>
      </c>
      <c r="C93" s="40"/>
      <c r="D93" s="41"/>
      <c r="E93" s="41"/>
      <c r="F93" s="41"/>
      <c r="G93" s="40"/>
      <c r="H93" s="40"/>
      <c r="I93" s="40"/>
      <c r="J93" s="41"/>
      <c r="K93" s="41"/>
      <c r="L93" s="40"/>
      <c r="M93" s="42"/>
      <c r="N93" s="41"/>
      <c r="O93" s="41"/>
      <c r="P93" s="40"/>
      <c r="Q93" s="41"/>
      <c r="R93" s="40"/>
      <c r="S93" s="43"/>
      <c r="T93" s="44">
        <v>4</v>
      </c>
      <c r="U93" s="40"/>
      <c r="V93" s="41"/>
      <c r="W93" s="59"/>
      <c r="X93" s="40"/>
      <c r="Y93" s="53"/>
      <c r="Z93" s="40"/>
      <c r="AA93" s="42"/>
      <c r="AB93" s="42"/>
      <c r="AC93" s="45">
        <f t="shared" si="1"/>
        <v>4</v>
      </c>
      <c r="AD93" s="18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20"/>
    </row>
    <row r="94" spans="1:82" s="20" customFormat="1" ht="12.75" customHeight="1">
      <c r="A94" s="24" t="s">
        <v>35</v>
      </c>
      <c r="B94" s="14" t="s">
        <v>149</v>
      </c>
      <c r="C94" s="44"/>
      <c r="D94" s="42"/>
      <c r="E94" s="42"/>
      <c r="F94" s="42"/>
      <c r="G94" s="44"/>
      <c r="H94" s="44"/>
      <c r="I94" s="44"/>
      <c r="J94" s="42">
        <v>4</v>
      </c>
      <c r="K94" s="42"/>
      <c r="L94" s="44"/>
      <c r="M94" s="42"/>
      <c r="N94" s="41"/>
      <c r="O94" s="41"/>
      <c r="P94" s="44"/>
      <c r="Q94" s="42"/>
      <c r="R94" s="44"/>
      <c r="S94" s="46"/>
      <c r="T94" s="44"/>
      <c r="U94" s="44"/>
      <c r="V94" s="42"/>
      <c r="W94" s="60"/>
      <c r="X94" s="44"/>
      <c r="Y94" s="54"/>
      <c r="Z94" s="44"/>
      <c r="AA94" s="42"/>
      <c r="AB94" s="42"/>
      <c r="AC94" s="45">
        <f t="shared" si="1"/>
        <v>4</v>
      </c>
      <c r="AD94" s="18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>
        <f>IF($B94=BF$2,#REF!,"")</f>
      </c>
      <c r="BG94" s="19">
        <f>IF($B94=BG$2,#REF!,"")</f>
      </c>
      <c r="BH94" s="19">
        <f>IF($B94=BH$2,#REF!,"")</f>
      </c>
      <c r="BI94" s="19">
        <f>IF($B94=BI$2,#REF!,"")</f>
      </c>
      <c r="BJ94" s="19">
        <f>IF($B94=BJ$2,#REF!,"")</f>
      </c>
      <c r="BK94" s="19">
        <f>IF($B94=BK$2,#REF!,"")</f>
      </c>
      <c r="BL94" s="19">
        <f>IF($B94=BL$2,#REF!,"")</f>
      </c>
      <c r="BM94" s="19">
        <f>IF($B94=BM$2,#REF!,"")</f>
      </c>
      <c r="BN94" s="19">
        <f>IF($B94=BN$2,#REF!,"")</f>
      </c>
      <c r="BO94" s="19">
        <f>IF($B94=BO$2,#REF!,"")</f>
      </c>
      <c r="BP94" s="19">
        <f>IF($B94=BP$2,#REF!,"")</f>
      </c>
      <c r="BQ94" s="19">
        <f>IF($B94=BQ$2,#REF!,"")</f>
      </c>
      <c r="BR94" s="19">
        <f>IF($B94=BR$2,#REF!,"")</f>
      </c>
      <c r="BS94" s="19">
        <f>IF($B94=BS$2,#REF!,"")</f>
      </c>
      <c r="BT94" s="19">
        <f>IF($B94=BT$2,#REF!,"")</f>
      </c>
      <c r="BU94" s="19">
        <f>IF($B94=BU$2,#REF!,"")</f>
      </c>
      <c r="BV94" s="19">
        <f>IF($B94=BV$2,#REF!,"")</f>
      </c>
      <c r="BW94" s="19">
        <f>IF($B94=BW$2,#REF!,"")</f>
      </c>
      <c r="BX94" s="19">
        <f>IF($B94=BX$2,#REF!,"")</f>
      </c>
      <c r="BY94" s="19">
        <f>IF($B94=BY$2,#REF!,"")</f>
      </c>
      <c r="BZ94" s="19">
        <f>IF($B94=BZ$2,#REF!,"")</f>
      </c>
      <c r="CA94" s="19">
        <f>IF($B94=CA$2,#REF!,"")</f>
      </c>
      <c r="CB94" s="19">
        <f>IF($B94=CB$2,#REF!,"")</f>
      </c>
      <c r="CC94" s="19">
        <f>IF($B94=CC$2,#REF!,"")</f>
      </c>
      <c r="CD94" s="19">
        <f>IF($B94=CD$2,#REF!,"")</f>
      </c>
    </row>
    <row r="95" spans="1:82" s="20" customFormat="1" ht="12.75" customHeight="1">
      <c r="A95" s="13" t="s">
        <v>360</v>
      </c>
      <c r="B95" s="13" t="s">
        <v>362</v>
      </c>
      <c r="C95" s="40"/>
      <c r="D95" s="41"/>
      <c r="E95" s="41"/>
      <c r="F95" s="41"/>
      <c r="G95" s="40"/>
      <c r="H95" s="40"/>
      <c r="I95" s="40"/>
      <c r="J95" s="41"/>
      <c r="K95" s="41"/>
      <c r="L95" s="40"/>
      <c r="M95" s="42"/>
      <c r="N95" s="41"/>
      <c r="O95" s="41"/>
      <c r="P95" s="40"/>
      <c r="Q95" s="41"/>
      <c r="R95" s="40"/>
      <c r="S95" s="46"/>
      <c r="T95" s="44">
        <v>4</v>
      </c>
      <c r="U95" s="40"/>
      <c r="V95" s="41"/>
      <c r="W95" s="59"/>
      <c r="X95" s="40"/>
      <c r="Y95" s="53"/>
      <c r="Z95" s="40"/>
      <c r="AA95" s="42"/>
      <c r="AB95" s="42"/>
      <c r="AC95" s="45">
        <f t="shared" si="1"/>
        <v>4</v>
      </c>
      <c r="AD95" s="18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</row>
    <row r="96" spans="1:82" s="20" customFormat="1" ht="12.75" customHeight="1">
      <c r="A96" s="13" t="s">
        <v>360</v>
      </c>
      <c r="B96" s="13" t="s">
        <v>359</v>
      </c>
      <c r="C96" s="44"/>
      <c r="D96" s="42"/>
      <c r="E96" s="42"/>
      <c r="F96" s="42"/>
      <c r="G96" s="44"/>
      <c r="H96" s="44"/>
      <c r="I96" s="44"/>
      <c r="J96" s="42"/>
      <c r="K96" s="42"/>
      <c r="L96" s="44"/>
      <c r="M96" s="42"/>
      <c r="N96" s="42"/>
      <c r="O96" s="41"/>
      <c r="P96" s="44"/>
      <c r="Q96" s="42"/>
      <c r="R96" s="44"/>
      <c r="S96" s="43"/>
      <c r="T96" s="44">
        <v>4</v>
      </c>
      <c r="U96" s="44"/>
      <c r="V96" s="42"/>
      <c r="W96" s="60"/>
      <c r="X96" s="44"/>
      <c r="Y96" s="54"/>
      <c r="Z96" s="44"/>
      <c r="AA96" s="42"/>
      <c r="AB96" s="42"/>
      <c r="AC96" s="45">
        <f t="shared" si="1"/>
        <v>4</v>
      </c>
      <c r="AD96" s="18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>
        <f>IF($B96=BF$2,#REF!,"")</f>
      </c>
      <c r="BG96" s="19">
        <f>IF($B96=BG$2,#REF!,"")</f>
      </c>
      <c r="BH96" s="19">
        <f>IF($B96=BH$2,#REF!,"")</f>
      </c>
      <c r="BI96" s="19">
        <f>IF($B96=BI$2,#REF!,"")</f>
      </c>
      <c r="BJ96" s="19">
        <f>IF($B96=BJ$2,#REF!,"")</f>
      </c>
      <c r="BK96" s="19">
        <f>IF($B96=BK$2,#REF!,"")</f>
      </c>
      <c r="BL96" s="19">
        <f>IF($B96=BL$2,#REF!,"")</f>
      </c>
      <c r="BM96" s="19">
        <f>IF($B96=BM$2,#REF!,"")</f>
      </c>
      <c r="BN96" s="19">
        <f>IF($B96=BN$2,#REF!,"")</f>
      </c>
      <c r="BO96" s="19">
        <f>IF($B96=BO$2,#REF!,"")</f>
      </c>
      <c r="BP96" s="19">
        <f>IF($B96=BP$2,#REF!,"")</f>
      </c>
      <c r="BQ96" s="19">
        <f>IF($B96=BQ$2,#REF!,"")</f>
      </c>
      <c r="BR96" s="19">
        <f>IF($B96=BR$2,#REF!,"")</f>
      </c>
      <c r="BS96" s="19">
        <f>IF($B96=BS$2,#REF!,"")</f>
      </c>
      <c r="BT96" s="19">
        <f>IF($B96=BT$2,#REF!,"")</f>
      </c>
      <c r="BU96" s="19">
        <f>IF($B96=BU$2,#REF!,"")</f>
      </c>
      <c r="BV96" s="19">
        <f>IF($B96=BV$2,#REF!,"")</f>
      </c>
      <c r="BW96" s="19">
        <f>IF($B96=BW$2,#REF!,"")</f>
      </c>
      <c r="BX96" s="19">
        <f>IF($B96=BX$2,#REF!,"")</f>
      </c>
      <c r="BY96" s="19">
        <f>IF($B96=BY$2,#REF!,"")</f>
      </c>
      <c r="BZ96" s="19">
        <f>IF($B96=BZ$2,#REF!,"")</f>
      </c>
      <c r="CA96" s="19">
        <f>IF($B96=CA$2,#REF!,"")</f>
      </c>
      <c r="CB96" s="19">
        <f>IF($B96=CB$2,#REF!,"")</f>
      </c>
      <c r="CC96" s="19">
        <f>IF($B96=CC$2,#REF!,"")</f>
      </c>
      <c r="CD96" s="19">
        <f>IF($B96=CD$2,#REF!,"")</f>
      </c>
    </row>
    <row r="97" spans="1:82" s="20" customFormat="1" ht="12.75" customHeight="1">
      <c r="A97" s="13" t="s">
        <v>360</v>
      </c>
      <c r="B97" s="13" t="s">
        <v>358</v>
      </c>
      <c r="C97" s="44"/>
      <c r="D97" s="42"/>
      <c r="E97" s="42"/>
      <c r="F97" s="42"/>
      <c r="G97" s="44"/>
      <c r="H97" s="44"/>
      <c r="I97" s="44"/>
      <c r="J97" s="42"/>
      <c r="K97" s="42"/>
      <c r="L97" s="44"/>
      <c r="M97" s="41"/>
      <c r="N97" s="42"/>
      <c r="O97" s="41"/>
      <c r="P97" s="44"/>
      <c r="Q97" s="42"/>
      <c r="R97" s="44"/>
      <c r="S97" s="43"/>
      <c r="T97" s="44">
        <v>4</v>
      </c>
      <c r="U97" s="44"/>
      <c r="V97" s="42"/>
      <c r="W97" s="60"/>
      <c r="X97" s="44"/>
      <c r="Y97" s="54"/>
      <c r="Z97" s="44"/>
      <c r="AA97" s="42"/>
      <c r="AB97" s="42"/>
      <c r="AC97" s="45">
        <f t="shared" si="1"/>
        <v>4</v>
      </c>
      <c r="AD97" s="18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</row>
    <row r="98" spans="1:83" s="20" customFormat="1" ht="12.75" customHeight="1">
      <c r="A98" s="13" t="s">
        <v>60</v>
      </c>
      <c r="B98" s="13" t="s">
        <v>61</v>
      </c>
      <c r="C98" s="40"/>
      <c r="D98" s="41"/>
      <c r="E98" s="41"/>
      <c r="F98" s="41"/>
      <c r="G98" s="40"/>
      <c r="H98" s="40"/>
      <c r="I98" s="40"/>
      <c r="J98" s="41"/>
      <c r="K98" s="41">
        <v>1</v>
      </c>
      <c r="L98" s="40"/>
      <c r="M98" s="41">
        <v>1</v>
      </c>
      <c r="N98" s="41"/>
      <c r="O98" s="42"/>
      <c r="P98" s="40"/>
      <c r="Q98" s="41"/>
      <c r="R98" s="40"/>
      <c r="S98" s="46"/>
      <c r="T98" s="44"/>
      <c r="U98" s="40"/>
      <c r="V98" s="41">
        <v>1</v>
      </c>
      <c r="W98" s="59"/>
      <c r="X98" s="40"/>
      <c r="Y98" s="53"/>
      <c r="Z98" s="40"/>
      <c r="AA98" s="42"/>
      <c r="AB98" s="42"/>
      <c r="AC98" s="45">
        <f t="shared" si="1"/>
        <v>3</v>
      </c>
      <c r="AD98" s="18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/>
    </row>
    <row r="99" spans="1:82" s="20" customFormat="1" ht="12.75" customHeight="1">
      <c r="A99" s="13" t="s">
        <v>39</v>
      </c>
      <c r="B99" s="13" t="s">
        <v>71</v>
      </c>
      <c r="C99" s="44"/>
      <c r="D99" s="42"/>
      <c r="E99" s="42"/>
      <c r="F99" s="42"/>
      <c r="G99" s="44"/>
      <c r="H99" s="44"/>
      <c r="I99" s="44"/>
      <c r="J99" s="42">
        <v>3</v>
      </c>
      <c r="K99" s="42"/>
      <c r="L99" s="44"/>
      <c r="M99" s="41"/>
      <c r="N99" s="42"/>
      <c r="O99" s="41"/>
      <c r="P99" s="44"/>
      <c r="Q99" s="42"/>
      <c r="R99" s="44"/>
      <c r="S99" s="46"/>
      <c r="T99" s="44"/>
      <c r="U99" s="44"/>
      <c r="V99" s="42"/>
      <c r="W99" s="60"/>
      <c r="X99" s="44"/>
      <c r="Y99" s="54"/>
      <c r="Z99" s="44"/>
      <c r="AA99" s="42"/>
      <c r="AB99" s="42"/>
      <c r="AC99" s="45">
        <f t="shared" si="1"/>
        <v>3</v>
      </c>
      <c r="AD99" s="18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>
        <f>IF($B99=BF$2,#REF!,"")</f>
      </c>
      <c r="BG99" s="19">
        <f>IF($B99=BG$2,#REF!,"")</f>
      </c>
      <c r="BH99" s="19">
        <f>IF($B99=BH$2,#REF!,"")</f>
      </c>
      <c r="BI99" s="19">
        <f>IF($B99=BI$2,#REF!,"")</f>
      </c>
      <c r="BJ99" s="19">
        <f>IF($B99=BJ$2,#REF!,"")</f>
      </c>
      <c r="BK99" s="19">
        <f>IF($B99=BK$2,#REF!,"")</f>
      </c>
      <c r="BL99" s="19">
        <f>IF($B99=BL$2,#REF!,"")</f>
      </c>
      <c r="BM99" s="19">
        <f>IF($B99=BM$2,#REF!,"")</f>
      </c>
      <c r="BN99" s="19">
        <f>IF($B99=BN$2,#REF!,"")</f>
      </c>
      <c r="BO99" s="19">
        <f>IF($B99=BO$2,#REF!,"")</f>
      </c>
      <c r="BP99" s="19">
        <f>IF($B99=BP$2,#REF!,"")</f>
      </c>
      <c r="BQ99" s="19">
        <f>IF($B99=BQ$2,#REF!,"")</f>
      </c>
      <c r="BR99" s="19">
        <f>IF($B99=BR$2,#REF!,"")</f>
      </c>
      <c r="BS99" s="19">
        <f>IF($B99=BS$2,#REF!,"")</f>
      </c>
      <c r="BT99" s="19">
        <f>IF($B99=BT$2,#REF!,"")</f>
      </c>
      <c r="BU99" s="19">
        <f>IF($B99=BU$2,#REF!,"")</f>
      </c>
      <c r="BV99" s="19">
        <f>IF($B99=BV$2,#REF!,"")</f>
      </c>
      <c r="BW99" s="19">
        <f>IF($B99=BW$2,#REF!,"")</f>
      </c>
      <c r="BX99" s="19">
        <f>IF($B99=BX$2,#REF!,"")</f>
      </c>
      <c r="BY99" s="19">
        <f>IF($B99=BY$2,#REF!,"")</f>
      </c>
      <c r="BZ99" s="19">
        <f>IF($B99=BZ$2,#REF!,"")</f>
      </c>
      <c r="CA99" s="19">
        <f>IF($B99=CA$2,#REF!,"")</f>
      </c>
      <c r="CB99" s="19">
        <f>IF($B99=CB$2,#REF!,"")</f>
      </c>
      <c r="CC99" s="19">
        <f>IF($B99=CC$2,#REF!,"")</f>
      </c>
      <c r="CD99" s="19">
        <f>IF($B99=CD$2,#REF!,"")</f>
      </c>
    </row>
    <row r="100" spans="1:82" s="20" customFormat="1" ht="12.75" customHeight="1">
      <c r="A100" s="13" t="s">
        <v>110</v>
      </c>
      <c r="B100" s="13" t="s">
        <v>133</v>
      </c>
      <c r="C100" s="44"/>
      <c r="D100" s="42"/>
      <c r="E100" s="42"/>
      <c r="F100" s="42"/>
      <c r="G100" s="44"/>
      <c r="H100" s="44"/>
      <c r="I100" s="44"/>
      <c r="J100" s="42"/>
      <c r="K100" s="42"/>
      <c r="L100" s="44"/>
      <c r="M100" s="41">
        <v>3</v>
      </c>
      <c r="N100" s="42"/>
      <c r="O100" s="41"/>
      <c r="P100" s="44"/>
      <c r="Q100" s="42"/>
      <c r="R100" s="44"/>
      <c r="S100" s="43"/>
      <c r="T100" s="44"/>
      <c r="U100" s="44"/>
      <c r="V100" s="42"/>
      <c r="W100" s="60"/>
      <c r="X100" s="44"/>
      <c r="Y100" s="54"/>
      <c r="Z100" s="44"/>
      <c r="AA100" s="42"/>
      <c r="AB100" s="42"/>
      <c r="AC100" s="45">
        <f t="shared" si="1"/>
        <v>3</v>
      </c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9"/>
      <c r="AZ100" s="19"/>
      <c r="BA100" s="19"/>
      <c r="BB100" s="19"/>
      <c r="BC100" s="19"/>
      <c r="BD100" s="19"/>
      <c r="BE100" s="19"/>
      <c r="BF100" s="19">
        <f>IF($B100=BF$2,#REF!,"")</f>
      </c>
      <c r="BG100" s="19">
        <f>IF($B100=BG$2,#REF!,"")</f>
      </c>
      <c r="BH100" s="19">
        <f>IF($B100=BH$2,#REF!,"")</f>
      </c>
      <c r="BI100" s="19">
        <f>IF($B100=BI$2,#REF!,"")</f>
      </c>
      <c r="BJ100" s="19">
        <f>IF($B100=BJ$2,#REF!,"")</f>
      </c>
      <c r="BK100" s="19">
        <f>IF($B100=BK$2,#REF!,"")</f>
      </c>
      <c r="BL100" s="19">
        <f>IF($B100=BL$2,#REF!,"")</f>
      </c>
      <c r="BM100" s="19">
        <f>IF($B100=BM$2,#REF!,"")</f>
      </c>
      <c r="BN100" s="19">
        <f>IF($B100=BN$2,#REF!,"")</f>
      </c>
      <c r="BO100" s="19">
        <f>IF($B100=BO$2,#REF!,"")</f>
      </c>
      <c r="BP100" s="19">
        <f>IF($B100=BP$2,#REF!,"")</f>
      </c>
      <c r="BQ100" s="19">
        <f>IF($B100=BQ$2,#REF!,"")</f>
      </c>
      <c r="BR100" s="19">
        <f>IF($B100=BR$2,#REF!,"")</f>
      </c>
      <c r="BS100" s="19">
        <f>IF($B100=BS$2,#REF!,"")</f>
      </c>
      <c r="BT100" s="19">
        <f>IF($B100=BT$2,#REF!,"")</f>
      </c>
      <c r="BU100" s="19">
        <f>IF($B100=BU$2,#REF!,"")</f>
      </c>
      <c r="BV100" s="19">
        <f>IF($B100=BV$2,#REF!,"")</f>
      </c>
      <c r="BW100" s="19">
        <f>IF($B100=BW$2,#REF!,"")</f>
      </c>
      <c r="BX100" s="19">
        <f>IF($B100=BX$2,#REF!,"")</f>
      </c>
      <c r="BY100" s="19">
        <f>IF($B100=BY$2,#REF!,"")</f>
      </c>
      <c r="BZ100" s="19">
        <f>IF($B100=BZ$2,#REF!,"")</f>
      </c>
      <c r="CA100" s="19">
        <f>IF($B100=CA$2,#REF!,"")</f>
      </c>
      <c r="CB100" s="19">
        <f>IF($B100=CB$2,#REF!,"")</f>
      </c>
      <c r="CC100" s="19">
        <f>IF($B100=CC$2,#REF!,"")</f>
      </c>
      <c r="CD100" s="19">
        <f>IF($B100=CD$2,#REF!,"")</f>
      </c>
    </row>
    <row r="101" spans="1:82" s="20" customFormat="1" ht="12.75" customHeight="1">
      <c r="A101" s="13" t="s">
        <v>366</v>
      </c>
      <c r="B101" s="14" t="s">
        <v>369</v>
      </c>
      <c r="C101" s="44"/>
      <c r="D101" s="42"/>
      <c r="E101" s="42"/>
      <c r="F101" s="42"/>
      <c r="G101" s="44"/>
      <c r="H101" s="44"/>
      <c r="I101" s="44"/>
      <c r="J101" s="42"/>
      <c r="K101" s="42"/>
      <c r="L101" s="44"/>
      <c r="M101" s="42"/>
      <c r="N101" s="41"/>
      <c r="O101" s="41"/>
      <c r="P101" s="44"/>
      <c r="Q101" s="42"/>
      <c r="R101" s="44"/>
      <c r="S101" s="46"/>
      <c r="T101" s="44"/>
      <c r="U101" s="44"/>
      <c r="V101" s="42"/>
      <c r="W101" s="60"/>
      <c r="X101" s="44"/>
      <c r="Y101" s="54">
        <v>3</v>
      </c>
      <c r="Z101" s="44"/>
      <c r="AA101" s="42"/>
      <c r="AB101" s="42"/>
      <c r="AC101" s="45">
        <f t="shared" si="1"/>
        <v>3</v>
      </c>
      <c r="AD101" s="18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</row>
    <row r="102" spans="1:82" s="20" customFormat="1" ht="12.75" customHeight="1">
      <c r="A102" s="13" t="s">
        <v>91</v>
      </c>
      <c r="B102" s="13" t="s">
        <v>170</v>
      </c>
      <c r="C102" s="40"/>
      <c r="D102" s="41"/>
      <c r="E102" s="41"/>
      <c r="F102" s="41"/>
      <c r="G102" s="40"/>
      <c r="H102" s="40"/>
      <c r="I102" s="40"/>
      <c r="J102" s="41">
        <v>1</v>
      </c>
      <c r="K102" s="41">
        <v>1</v>
      </c>
      <c r="L102" s="40"/>
      <c r="M102" s="41"/>
      <c r="N102" s="41"/>
      <c r="O102" s="41">
        <v>1</v>
      </c>
      <c r="P102" s="40"/>
      <c r="Q102" s="41"/>
      <c r="R102" s="40"/>
      <c r="S102" s="46"/>
      <c r="T102" s="44"/>
      <c r="U102" s="40"/>
      <c r="V102" s="41"/>
      <c r="W102" s="59"/>
      <c r="X102" s="40"/>
      <c r="Y102" s="53"/>
      <c r="Z102" s="40"/>
      <c r="AA102" s="42"/>
      <c r="AB102" s="42"/>
      <c r="AC102" s="45">
        <f t="shared" si="1"/>
        <v>3</v>
      </c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9"/>
      <c r="AZ102" s="19"/>
      <c r="BA102" s="19"/>
      <c r="BB102" s="19"/>
      <c r="BC102" s="19"/>
      <c r="BD102" s="19"/>
      <c r="BE102" s="19"/>
      <c r="BF102" s="19">
        <f>IF($B102=BF$2,#REF!,"")</f>
      </c>
      <c r="BG102" s="19">
        <f>IF($B102=BG$2,#REF!,"")</f>
      </c>
      <c r="BH102" s="19">
        <f>IF($B102=BH$2,#REF!,"")</f>
      </c>
      <c r="BI102" s="19">
        <f>IF($B102=BI$2,#REF!,"")</f>
      </c>
      <c r="BJ102" s="19">
        <f>IF($B102=BJ$2,#REF!,"")</f>
      </c>
      <c r="BK102" s="19">
        <f>IF($B102=BK$2,#REF!,"")</f>
      </c>
      <c r="BL102" s="19">
        <f>IF($B102=BL$2,#REF!,"")</f>
      </c>
      <c r="BM102" s="19">
        <f>IF($B102=BM$2,#REF!,"")</f>
      </c>
      <c r="BN102" s="19">
        <f>IF($B102=BN$2,#REF!,"")</f>
      </c>
      <c r="BO102" s="19">
        <f>IF($B102=BO$2,#REF!,"")</f>
      </c>
      <c r="BP102" s="19">
        <f>IF($B102=BP$2,#REF!,"")</f>
      </c>
      <c r="BQ102" s="19">
        <f>IF($B102=BQ$2,#REF!,"")</f>
      </c>
      <c r="BR102" s="19">
        <f>IF($B102=BR$2,#REF!,"")</f>
      </c>
      <c r="BS102" s="19">
        <f>IF($B102=BS$2,#REF!,"")</f>
      </c>
      <c r="BT102" s="19">
        <f>IF($B102=BT$2,#REF!,"")</f>
      </c>
      <c r="BU102" s="19">
        <f>IF($B102=BU$2,#REF!,"")</f>
      </c>
      <c r="BV102" s="19">
        <f>IF($B102=BV$2,#REF!,"")</f>
      </c>
      <c r="BW102" s="19">
        <f>IF($B102=BW$2,#REF!,"")</f>
      </c>
      <c r="BX102" s="19">
        <f>IF($B102=BX$2,#REF!,"")</f>
      </c>
      <c r="BY102" s="19">
        <f>IF($B102=BY$2,#REF!,"")</f>
      </c>
      <c r="BZ102" s="19">
        <f>IF($B102=BZ$2,#REF!,"")</f>
      </c>
      <c r="CA102" s="19">
        <f>IF($B102=CA$2,#REF!,"")</f>
      </c>
      <c r="CB102" s="19">
        <f>IF($B102=CB$2,#REF!,"")</f>
      </c>
      <c r="CC102" s="19">
        <f>IF($B102=CC$2,#REF!,"")</f>
      </c>
      <c r="CD102" s="19">
        <f>IF($B102=CD$2,#REF!,"")</f>
      </c>
    </row>
    <row r="103" spans="1:82" s="20" customFormat="1" ht="12.75" customHeight="1">
      <c r="A103" s="13" t="s">
        <v>35</v>
      </c>
      <c r="B103" s="13" t="s">
        <v>195</v>
      </c>
      <c r="C103" s="40"/>
      <c r="D103" s="41"/>
      <c r="E103" s="41"/>
      <c r="F103" s="41"/>
      <c r="G103" s="40"/>
      <c r="H103" s="40"/>
      <c r="I103" s="40"/>
      <c r="J103" s="41">
        <v>3</v>
      </c>
      <c r="K103" s="41"/>
      <c r="L103" s="40"/>
      <c r="M103" s="41"/>
      <c r="N103" s="41"/>
      <c r="O103" s="41"/>
      <c r="P103" s="40"/>
      <c r="Q103" s="41"/>
      <c r="R103" s="40"/>
      <c r="S103" s="43"/>
      <c r="T103" s="44"/>
      <c r="U103" s="40"/>
      <c r="V103" s="41"/>
      <c r="W103" s="59"/>
      <c r="X103" s="40"/>
      <c r="Y103" s="53"/>
      <c r="Z103" s="40"/>
      <c r="AA103" s="42"/>
      <c r="AB103" s="42"/>
      <c r="AC103" s="45">
        <f t="shared" si="1"/>
        <v>3</v>
      </c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</row>
    <row r="104" spans="1:82" s="20" customFormat="1" ht="12.75" customHeight="1">
      <c r="A104" s="13" t="s">
        <v>86</v>
      </c>
      <c r="B104" s="13" t="s">
        <v>197</v>
      </c>
      <c r="C104" s="40"/>
      <c r="D104" s="41"/>
      <c r="E104" s="41"/>
      <c r="F104" s="41"/>
      <c r="G104" s="40"/>
      <c r="H104" s="40"/>
      <c r="I104" s="40"/>
      <c r="J104" s="41"/>
      <c r="K104" s="41"/>
      <c r="L104" s="40"/>
      <c r="M104" s="42"/>
      <c r="N104" s="41"/>
      <c r="O104" s="41"/>
      <c r="P104" s="40"/>
      <c r="Q104" s="41"/>
      <c r="R104" s="40"/>
      <c r="S104" s="46"/>
      <c r="T104" s="44"/>
      <c r="U104" s="40"/>
      <c r="V104" s="41">
        <v>1</v>
      </c>
      <c r="W104" s="59"/>
      <c r="X104" s="40"/>
      <c r="Y104" s="53">
        <v>1</v>
      </c>
      <c r="Z104" s="40"/>
      <c r="AA104" s="42"/>
      <c r="AB104" s="42">
        <v>1</v>
      </c>
      <c r="AC104" s="45">
        <f t="shared" si="1"/>
        <v>3</v>
      </c>
      <c r="AD104" s="18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</row>
    <row r="105" spans="1:82" s="20" customFormat="1" ht="12.75" customHeight="1">
      <c r="A105" s="13" t="s">
        <v>110</v>
      </c>
      <c r="B105" s="13" t="s">
        <v>274</v>
      </c>
      <c r="C105" s="40"/>
      <c r="D105" s="41"/>
      <c r="E105" s="41"/>
      <c r="F105" s="41"/>
      <c r="G105" s="40"/>
      <c r="H105" s="40"/>
      <c r="I105" s="40"/>
      <c r="J105" s="41"/>
      <c r="K105" s="41"/>
      <c r="L105" s="40"/>
      <c r="M105" s="42"/>
      <c r="N105" s="41"/>
      <c r="O105" s="41"/>
      <c r="P105" s="40"/>
      <c r="Q105" s="41"/>
      <c r="R105" s="40"/>
      <c r="S105" s="46"/>
      <c r="T105" s="44"/>
      <c r="U105" s="40"/>
      <c r="V105" s="41"/>
      <c r="W105" s="59"/>
      <c r="X105" s="40"/>
      <c r="Y105" s="53"/>
      <c r="Z105" s="40"/>
      <c r="AA105" s="42">
        <v>1</v>
      </c>
      <c r="AB105" s="42">
        <v>2</v>
      </c>
      <c r="AC105" s="45">
        <f t="shared" si="1"/>
        <v>3</v>
      </c>
      <c r="AD105" s="18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</row>
    <row r="106" spans="1:82" s="20" customFormat="1" ht="12.75" customHeight="1">
      <c r="A106" s="13" t="s">
        <v>45</v>
      </c>
      <c r="B106" s="13" t="s">
        <v>46</v>
      </c>
      <c r="C106" s="44"/>
      <c r="D106" s="42"/>
      <c r="E106" s="42"/>
      <c r="F106" s="42">
        <v>1</v>
      </c>
      <c r="G106" s="44"/>
      <c r="H106" s="44"/>
      <c r="I106" s="44"/>
      <c r="J106" s="42"/>
      <c r="K106" s="42">
        <v>1</v>
      </c>
      <c r="L106" s="44"/>
      <c r="M106" s="41"/>
      <c r="N106" s="42"/>
      <c r="O106" s="41"/>
      <c r="P106" s="44"/>
      <c r="Q106" s="42"/>
      <c r="R106" s="44"/>
      <c r="S106" s="43"/>
      <c r="T106" s="44"/>
      <c r="U106" s="44"/>
      <c r="V106" s="42"/>
      <c r="W106" s="60"/>
      <c r="X106" s="44"/>
      <c r="Y106" s="54"/>
      <c r="Z106" s="44"/>
      <c r="AA106" s="42"/>
      <c r="AB106" s="42"/>
      <c r="AC106" s="45">
        <f t="shared" si="1"/>
        <v>2</v>
      </c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</row>
    <row r="107" spans="1:83" s="20" customFormat="1" ht="12.75" customHeight="1">
      <c r="A107" s="13" t="s">
        <v>41</v>
      </c>
      <c r="B107" s="13" t="s">
        <v>48</v>
      </c>
      <c r="C107" s="44"/>
      <c r="D107" s="42"/>
      <c r="E107" s="42"/>
      <c r="F107" s="42"/>
      <c r="G107" s="44"/>
      <c r="H107" s="44"/>
      <c r="I107" s="44"/>
      <c r="J107" s="42"/>
      <c r="K107" s="42">
        <v>1</v>
      </c>
      <c r="L107" s="44"/>
      <c r="M107" s="41">
        <v>1</v>
      </c>
      <c r="N107" s="42"/>
      <c r="O107" s="42"/>
      <c r="P107" s="44"/>
      <c r="Q107" s="42"/>
      <c r="R107" s="44"/>
      <c r="S107" s="43"/>
      <c r="T107" s="44"/>
      <c r="U107" s="44"/>
      <c r="V107" s="42"/>
      <c r="W107" s="60"/>
      <c r="X107" s="44"/>
      <c r="Y107" s="54"/>
      <c r="Z107" s="44"/>
      <c r="AA107" s="42"/>
      <c r="AB107" s="42"/>
      <c r="AC107" s="45">
        <f t="shared" si="1"/>
        <v>2</v>
      </c>
      <c r="AD107" s="18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/>
    </row>
    <row r="108" spans="1:83" s="20" customFormat="1" ht="12.75" customHeight="1">
      <c r="A108" s="13" t="s">
        <v>35</v>
      </c>
      <c r="B108" s="13" t="s">
        <v>69</v>
      </c>
      <c r="C108" s="40"/>
      <c r="D108" s="41"/>
      <c r="E108" s="41"/>
      <c r="F108" s="41">
        <v>1</v>
      </c>
      <c r="G108" s="40"/>
      <c r="H108" s="40"/>
      <c r="I108" s="40"/>
      <c r="J108" s="41">
        <v>1</v>
      </c>
      <c r="K108" s="41"/>
      <c r="L108" s="40"/>
      <c r="M108" s="41"/>
      <c r="N108" s="41"/>
      <c r="O108" s="41"/>
      <c r="P108" s="40"/>
      <c r="Q108" s="41"/>
      <c r="R108" s="40"/>
      <c r="S108" s="43"/>
      <c r="T108" s="44"/>
      <c r="U108" s="40"/>
      <c r="V108" s="41"/>
      <c r="W108" s="59"/>
      <c r="X108" s="40"/>
      <c r="Y108" s="53"/>
      <c r="Z108" s="40"/>
      <c r="AA108" s="42"/>
      <c r="AB108" s="42"/>
      <c r="AC108" s="45">
        <f t="shared" si="1"/>
        <v>2</v>
      </c>
      <c r="AD108" s="18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/>
    </row>
    <row r="109" spans="1:83" s="20" customFormat="1" ht="12.75" customHeight="1">
      <c r="A109" s="13" t="s">
        <v>74</v>
      </c>
      <c r="B109" s="13" t="s">
        <v>75</v>
      </c>
      <c r="C109" s="40"/>
      <c r="D109" s="41"/>
      <c r="E109" s="41"/>
      <c r="F109" s="41"/>
      <c r="G109" s="40"/>
      <c r="H109" s="40"/>
      <c r="I109" s="40">
        <v>2</v>
      </c>
      <c r="J109" s="41"/>
      <c r="K109" s="41"/>
      <c r="L109" s="40"/>
      <c r="M109" s="42"/>
      <c r="N109" s="41"/>
      <c r="O109" s="42"/>
      <c r="P109" s="40"/>
      <c r="Q109" s="41"/>
      <c r="R109" s="40"/>
      <c r="S109" s="43"/>
      <c r="T109" s="44"/>
      <c r="U109" s="40"/>
      <c r="V109" s="41"/>
      <c r="W109" s="59"/>
      <c r="X109" s="40"/>
      <c r="Y109" s="53"/>
      <c r="Z109" s="40"/>
      <c r="AA109" s="42"/>
      <c r="AB109" s="42"/>
      <c r="AC109" s="45">
        <f t="shared" si="1"/>
        <v>2</v>
      </c>
      <c r="AD109" s="18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/>
    </row>
    <row r="110" spans="1:82" s="20" customFormat="1" ht="12.75" customHeight="1">
      <c r="A110" s="13" t="s">
        <v>35</v>
      </c>
      <c r="B110" s="13" t="s">
        <v>169</v>
      </c>
      <c r="C110" s="40"/>
      <c r="D110" s="41"/>
      <c r="E110" s="41"/>
      <c r="F110" s="41"/>
      <c r="G110" s="40"/>
      <c r="H110" s="40"/>
      <c r="I110" s="40"/>
      <c r="J110" s="41">
        <v>1</v>
      </c>
      <c r="K110" s="41"/>
      <c r="L110" s="40"/>
      <c r="M110" s="41"/>
      <c r="N110" s="41"/>
      <c r="O110" s="41"/>
      <c r="P110" s="40"/>
      <c r="Q110" s="41"/>
      <c r="R110" s="40"/>
      <c r="S110" s="43"/>
      <c r="T110" s="44"/>
      <c r="U110" s="40"/>
      <c r="V110" s="41"/>
      <c r="W110" s="59"/>
      <c r="X110" s="40"/>
      <c r="Y110" s="53">
        <v>1</v>
      </c>
      <c r="Z110" s="40"/>
      <c r="AA110" s="42"/>
      <c r="AB110" s="42"/>
      <c r="AC110" s="45">
        <f t="shared" si="1"/>
        <v>2</v>
      </c>
      <c r="AD110" s="18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</row>
    <row r="111" spans="1:82" s="20" customFormat="1" ht="12.75" customHeight="1">
      <c r="A111" s="13" t="s">
        <v>45</v>
      </c>
      <c r="B111" s="13" t="s">
        <v>196</v>
      </c>
      <c r="C111" s="40">
        <v>2</v>
      </c>
      <c r="D111" s="41"/>
      <c r="E111" s="41"/>
      <c r="F111" s="41"/>
      <c r="G111" s="40"/>
      <c r="H111" s="40"/>
      <c r="I111" s="40"/>
      <c r="J111" s="41"/>
      <c r="K111" s="41"/>
      <c r="L111" s="40"/>
      <c r="M111" s="41"/>
      <c r="N111" s="41"/>
      <c r="O111" s="41"/>
      <c r="P111" s="40"/>
      <c r="Q111" s="41"/>
      <c r="R111" s="40"/>
      <c r="S111" s="43"/>
      <c r="T111" s="44"/>
      <c r="U111" s="40"/>
      <c r="V111" s="41"/>
      <c r="W111" s="59"/>
      <c r="X111" s="40"/>
      <c r="Y111" s="53"/>
      <c r="Z111" s="40"/>
      <c r="AA111" s="42"/>
      <c r="AB111" s="42"/>
      <c r="AC111" s="45">
        <f t="shared" si="1"/>
        <v>2</v>
      </c>
      <c r="AD111" s="29"/>
      <c r="AE111" s="18"/>
      <c r="AF111" s="18"/>
      <c r="AG111" s="21"/>
      <c r="AH111" s="22"/>
      <c r="AI111" s="21"/>
      <c r="AJ111" s="21"/>
      <c r="AK111" s="23"/>
      <c r="AL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</row>
    <row r="112" spans="1:82" s="20" customFormat="1" ht="12.75" customHeight="1">
      <c r="A112" s="24" t="s">
        <v>84</v>
      </c>
      <c r="B112" s="14" t="s">
        <v>224</v>
      </c>
      <c r="C112" s="44"/>
      <c r="D112" s="42">
        <v>1</v>
      </c>
      <c r="E112" s="42"/>
      <c r="F112" s="42"/>
      <c r="G112" s="44"/>
      <c r="H112" s="44"/>
      <c r="I112" s="44"/>
      <c r="J112" s="42"/>
      <c r="K112" s="42">
        <v>1</v>
      </c>
      <c r="L112" s="44"/>
      <c r="M112" s="42"/>
      <c r="N112" s="41"/>
      <c r="O112" s="41"/>
      <c r="P112" s="44"/>
      <c r="Q112" s="42"/>
      <c r="R112" s="44"/>
      <c r="S112" s="46"/>
      <c r="T112" s="44"/>
      <c r="U112" s="44"/>
      <c r="V112" s="42"/>
      <c r="W112" s="60"/>
      <c r="X112" s="44"/>
      <c r="Y112" s="54"/>
      <c r="Z112" s="44"/>
      <c r="AA112" s="42"/>
      <c r="AB112" s="42"/>
      <c r="AC112" s="45">
        <f t="shared" si="1"/>
        <v>2</v>
      </c>
      <c r="AD112" s="18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</row>
    <row r="113" spans="1:82" s="20" customFormat="1" ht="12.75" customHeight="1">
      <c r="A113" s="13" t="s">
        <v>138</v>
      </c>
      <c r="B113" s="13" t="s">
        <v>268</v>
      </c>
      <c r="C113" s="44"/>
      <c r="D113" s="42">
        <v>1</v>
      </c>
      <c r="E113" s="42"/>
      <c r="F113" s="42"/>
      <c r="G113" s="44"/>
      <c r="H113" s="44"/>
      <c r="I113" s="44"/>
      <c r="J113" s="42"/>
      <c r="K113" s="42">
        <v>1</v>
      </c>
      <c r="L113" s="44"/>
      <c r="M113" s="41"/>
      <c r="N113" s="42"/>
      <c r="O113" s="41"/>
      <c r="P113" s="44"/>
      <c r="Q113" s="42"/>
      <c r="R113" s="44"/>
      <c r="S113" s="43"/>
      <c r="T113" s="44"/>
      <c r="U113" s="44"/>
      <c r="V113" s="42"/>
      <c r="W113" s="60"/>
      <c r="X113" s="44"/>
      <c r="Y113" s="54"/>
      <c r="Z113" s="44"/>
      <c r="AA113" s="42"/>
      <c r="AB113" s="42"/>
      <c r="AC113" s="45">
        <f t="shared" si="1"/>
        <v>2</v>
      </c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9"/>
      <c r="AZ113" s="19"/>
      <c r="BA113" s="19"/>
      <c r="BB113" s="19"/>
      <c r="BC113" s="19"/>
      <c r="BD113" s="19"/>
      <c r="BE113" s="19"/>
      <c r="BF113" s="19">
        <f>IF($B113=BF$2,#REF!,"")</f>
      </c>
      <c r="BG113" s="19">
        <f>IF($B113=BG$2,#REF!,"")</f>
      </c>
      <c r="BH113" s="19">
        <f>IF($B113=BH$2,#REF!,"")</f>
      </c>
      <c r="BI113" s="19">
        <f>IF($B113=BI$2,#REF!,"")</f>
      </c>
      <c r="BJ113" s="19">
        <f>IF($B113=BJ$2,#REF!,"")</f>
      </c>
      <c r="BK113" s="19">
        <f>IF($B113=BK$2,#REF!,"")</f>
      </c>
      <c r="BL113" s="19">
        <f>IF($B113=BL$2,#REF!,"")</f>
      </c>
      <c r="BM113" s="19">
        <f>IF($B113=BM$2,#REF!,"")</f>
      </c>
      <c r="BN113" s="19">
        <f>IF($B113=BN$2,#REF!,"")</f>
      </c>
      <c r="BO113" s="19">
        <f>IF($B113=BO$2,#REF!,"")</f>
      </c>
      <c r="BP113" s="19">
        <f>IF($B113=BP$2,#REF!,"")</f>
      </c>
      <c r="BQ113" s="19">
        <f>IF($B113=BQ$2,#REF!,"")</f>
      </c>
      <c r="BR113" s="19">
        <f>IF($B113=BR$2,#REF!,"")</f>
      </c>
      <c r="BS113" s="19">
        <f>IF($B113=BS$2,#REF!,"")</f>
      </c>
      <c r="BT113" s="19">
        <f>IF($B113=BT$2,#REF!,"")</f>
      </c>
      <c r="BU113" s="19">
        <f>IF($B113=BU$2,#REF!,"")</f>
      </c>
      <c r="BV113" s="19">
        <f>IF($B113=BV$2,#REF!,"")</f>
      </c>
      <c r="BW113" s="19">
        <f>IF($B113=BW$2,#REF!,"")</f>
      </c>
      <c r="BX113" s="19">
        <f>IF($B113=BX$2,#REF!,"")</f>
      </c>
      <c r="BY113" s="19">
        <f>IF($B113=BY$2,#REF!,"")</f>
      </c>
      <c r="BZ113" s="19">
        <f>IF($B113=BZ$2,#REF!,"")</f>
      </c>
      <c r="CA113" s="19">
        <f>IF($B113=CA$2,#REF!,"")</f>
      </c>
      <c r="CB113" s="19">
        <f>IF($B113=CB$2,#REF!,"")</f>
      </c>
      <c r="CC113" s="19">
        <f>IF($B113=CC$2,#REF!,"")</f>
      </c>
      <c r="CD113" s="19">
        <f>IF($B113=CD$2,#REF!,"")</f>
      </c>
    </row>
    <row r="114" spans="1:82" s="20" customFormat="1" ht="12.75" customHeight="1">
      <c r="A114" s="13" t="s">
        <v>35</v>
      </c>
      <c r="B114" s="13" t="s">
        <v>56</v>
      </c>
      <c r="C114" s="40"/>
      <c r="D114" s="41"/>
      <c r="E114" s="41"/>
      <c r="F114" s="41"/>
      <c r="G114" s="40"/>
      <c r="H114" s="40"/>
      <c r="I114" s="40"/>
      <c r="J114" s="41">
        <v>1</v>
      </c>
      <c r="K114" s="41"/>
      <c r="L114" s="40"/>
      <c r="M114" s="41"/>
      <c r="N114" s="41"/>
      <c r="O114" s="42"/>
      <c r="P114" s="40"/>
      <c r="Q114" s="41"/>
      <c r="R114" s="40"/>
      <c r="S114" s="43"/>
      <c r="T114" s="44"/>
      <c r="U114" s="40"/>
      <c r="V114" s="41"/>
      <c r="W114" s="59"/>
      <c r="X114" s="40"/>
      <c r="Y114" s="53"/>
      <c r="Z114" s="40"/>
      <c r="AA114" s="42"/>
      <c r="AB114" s="42"/>
      <c r="AC114" s="45">
        <f t="shared" si="1"/>
        <v>1</v>
      </c>
      <c r="AD114" s="18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</row>
    <row r="115" spans="1:82" s="20" customFormat="1" ht="12.75" customHeight="1">
      <c r="A115" s="13" t="s">
        <v>373</v>
      </c>
      <c r="B115" s="13" t="s">
        <v>372</v>
      </c>
      <c r="C115" s="40"/>
      <c r="D115" s="41"/>
      <c r="E115" s="41"/>
      <c r="F115" s="41"/>
      <c r="G115" s="40"/>
      <c r="H115" s="40"/>
      <c r="I115" s="40"/>
      <c r="J115" s="41"/>
      <c r="K115" s="41"/>
      <c r="L115" s="40"/>
      <c r="M115" s="41"/>
      <c r="N115" s="41"/>
      <c r="O115" s="41"/>
      <c r="P115" s="40"/>
      <c r="Q115" s="41"/>
      <c r="R115" s="40"/>
      <c r="S115" s="43"/>
      <c r="T115" s="44"/>
      <c r="U115" s="40"/>
      <c r="V115" s="41"/>
      <c r="W115" s="59"/>
      <c r="X115" s="40"/>
      <c r="Y115" s="53">
        <v>1</v>
      </c>
      <c r="Z115" s="40"/>
      <c r="AA115" s="42"/>
      <c r="AB115" s="42"/>
      <c r="AC115" s="45">
        <f t="shared" si="1"/>
        <v>1</v>
      </c>
      <c r="AD115" s="18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</row>
    <row r="116" spans="1:82" s="20" customFormat="1" ht="12.75" customHeight="1">
      <c r="A116" s="14" t="s">
        <v>33</v>
      </c>
      <c r="B116" s="13" t="s">
        <v>79</v>
      </c>
      <c r="C116" s="44"/>
      <c r="D116" s="42"/>
      <c r="E116" s="42"/>
      <c r="F116" s="42"/>
      <c r="G116" s="44"/>
      <c r="H116" s="44"/>
      <c r="I116" s="44"/>
      <c r="J116" s="42">
        <v>1</v>
      </c>
      <c r="K116" s="42"/>
      <c r="L116" s="44"/>
      <c r="M116" s="41"/>
      <c r="N116" s="42"/>
      <c r="O116" s="41"/>
      <c r="P116" s="44"/>
      <c r="Q116" s="42"/>
      <c r="R116" s="44"/>
      <c r="S116" s="46"/>
      <c r="T116" s="44"/>
      <c r="U116" s="44"/>
      <c r="V116" s="42"/>
      <c r="W116" s="60"/>
      <c r="X116" s="44"/>
      <c r="Y116" s="54"/>
      <c r="Z116" s="44"/>
      <c r="AA116" s="42"/>
      <c r="AB116" s="42"/>
      <c r="AC116" s="45">
        <f t="shared" si="1"/>
        <v>1</v>
      </c>
      <c r="AD116" s="18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</row>
    <row r="117" spans="1:82" s="20" customFormat="1" ht="12.75" customHeight="1">
      <c r="A117" s="13" t="s">
        <v>41</v>
      </c>
      <c r="B117" s="14" t="s">
        <v>80</v>
      </c>
      <c r="C117" s="44"/>
      <c r="D117" s="42"/>
      <c r="E117" s="42"/>
      <c r="F117" s="42"/>
      <c r="G117" s="44"/>
      <c r="H117" s="44"/>
      <c r="I117" s="44"/>
      <c r="J117" s="42"/>
      <c r="K117" s="42"/>
      <c r="L117" s="44"/>
      <c r="M117" s="42"/>
      <c r="N117" s="41"/>
      <c r="O117" s="41"/>
      <c r="P117" s="44"/>
      <c r="Q117" s="42"/>
      <c r="R117" s="44"/>
      <c r="S117" s="46"/>
      <c r="T117" s="44"/>
      <c r="U117" s="44"/>
      <c r="V117" s="42">
        <v>1</v>
      </c>
      <c r="W117" s="60"/>
      <c r="X117" s="44"/>
      <c r="Y117" s="54"/>
      <c r="Z117" s="44"/>
      <c r="AA117" s="42"/>
      <c r="AB117" s="42"/>
      <c r="AC117" s="45">
        <f t="shared" si="1"/>
        <v>1</v>
      </c>
      <c r="AD117" s="18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</row>
    <row r="118" spans="1:82" s="20" customFormat="1" ht="12.75" customHeight="1">
      <c r="A118" s="13" t="s">
        <v>74</v>
      </c>
      <c r="B118" s="13" t="s">
        <v>90</v>
      </c>
      <c r="C118" s="40"/>
      <c r="D118" s="41"/>
      <c r="E118" s="41"/>
      <c r="F118" s="41">
        <v>1</v>
      </c>
      <c r="G118" s="40"/>
      <c r="H118" s="40"/>
      <c r="I118" s="40"/>
      <c r="J118" s="41"/>
      <c r="K118" s="41"/>
      <c r="L118" s="40"/>
      <c r="M118" s="42"/>
      <c r="N118" s="41"/>
      <c r="O118" s="41"/>
      <c r="P118" s="40"/>
      <c r="Q118" s="41"/>
      <c r="R118" s="40"/>
      <c r="S118" s="43"/>
      <c r="T118" s="44"/>
      <c r="U118" s="40"/>
      <c r="V118" s="41"/>
      <c r="W118" s="59"/>
      <c r="X118" s="40"/>
      <c r="Y118" s="53"/>
      <c r="Z118" s="40"/>
      <c r="AA118" s="42"/>
      <c r="AB118" s="42"/>
      <c r="AC118" s="45">
        <f t="shared" si="1"/>
        <v>1</v>
      </c>
      <c r="AD118" s="18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</row>
    <row r="119" spans="1:82" s="20" customFormat="1" ht="12.75" customHeight="1">
      <c r="A119" s="13" t="s">
        <v>52</v>
      </c>
      <c r="B119" s="13" t="s">
        <v>107</v>
      </c>
      <c r="C119" s="40"/>
      <c r="D119" s="41"/>
      <c r="E119" s="41"/>
      <c r="F119" s="41"/>
      <c r="G119" s="40"/>
      <c r="H119" s="40"/>
      <c r="I119" s="40"/>
      <c r="J119" s="41"/>
      <c r="K119" s="41"/>
      <c r="L119" s="40"/>
      <c r="M119" s="41"/>
      <c r="N119" s="41"/>
      <c r="O119" s="41"/>
      <c r="P119" s="40"/>
      <c r="Q119" s="41"/>
      <c r="R119" s="40"/>
      <c r="S119" s="43"/>
      <c r="T119" s="44"/>
      <c r="U119" s="40"/>
      <c r="V119" s="41"/>
      <c r="W119" s="59"/>
      <c r="X119" s="40"/>
      <c r="Y119" s="53">
        <v>1</v>
      </c>
      <c r="Z119" s="40"/>
      <c r="AA119" s="42"/>
      <c r="AB119" s="42"/>
      <c r="AC119" s="45">
        <f t="shared" si="1"/>
        <v>1</v>
      </c>
      <c r="AD119" s="18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</row>
    <row r="120" spans="1:82" s="20" customFormat="1" ht="12.75" customHeight="1">
      <c r="A120" s="13" t="s">
        <v>86</v>
      </c>
      <c r="B120" s="13" t="s">
        <v>137</v>
      </c>
      <c r="C120" s="40"/>
      <c r="D120" s="41"/>
      <c r="E120" s="41"/>
      <c r="F120" s="41"/>
      <c r="G120" s="40"/>
      <c r="H120" s="40"/>
      <c r="I120" s="40"/>
      <c r="J120" s="41"/>
      <c r="K120" s="41"/>
      <c r="L120" s="40"/>
      <c r="M120" s="41"/>
      <c r="N120" s="41"/>
      <c r="O120" s="41"/>
      <c r="P120" s="40"/>
      <c r="Q120" s="41"/>
      <c r="R120" s="40"/>
      <c r="S120" s="43"/>
      <c r="T120" s="44"/>
      <c r="U120" s="40"/>
      <c r="V120" s="41"/>
      <c r="W120" s="59"/>
      <c r="X120" s="40"/>
      <c r="Y120" s="53">
        <v>1</v>
      </c>
      <c r="Z120" s="40"/>
      <c r="AA120" s="42"/>
      <c r="AB120" s="42"/>
      <c r="AC120" s="45">
        <f t="shared" si="1"/>
        <v>1</v>
      </c>
      <c r="AD120" s="18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</row>
    <row r="121" spans="1:82" s="20" customFormat="1" ht="12.75" customHeight="1">
      <c r="A121" s="13" t="s">
        <v>110</v>
      </c>
      <c r="B121" s="13" t="s">
        <v>151</v>
      </c>
      <c r="C121" s="40"/>
      <c r="D121" s="41"/>
      <c r="E121" s="41"/>
      <c r="F121" s="41"/>
      <c r="G121" s="40"/>
      <c r="H121" s="40"/>
      <c r="I121" s="40"/>
      <c r="J121" s="41"/>
      <c r="K121" s="41"/>
      <c r="L121" s="40"/>
      <c r="M121" s="42">
        <v>1</v>
      </c>
      <c r="N121" s="41"/>
      <c r="O121" s="42"/>
      <c r="P121" s="40"/>
      <c r="Q121" s="41"/>
      <c r="R121" s="40"/>
      <c r="S121" s="43"/>
      <c r="T121" s="44"/>
      <c r="U121" s="40"/>
      <c r="V121" s="41"/>
      <c r="W121" s="59"/>
      <c r="X121" s="40"/>
      <c r="Y121" s="53"/>
      <c r="Z121" s="40"/>
      <c r="AA121" s="42"/>
      <c r="AB121" s="42"/>
      <c r="AC121" s="45">
        <f t="shared" si="1"/>
        <v>1</v>
      </c>
      <c r="AD121" s="18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</row>
    <row r="122" spans="1:82" s="20" customFormat="1" ht="12.75" customHeight="1">
      <c r="A122" s="13" t="s">
        <v>57</v>
      </c>
      <c r="B122" s="13" t="s">
        <v>155</v>
      </c>
      <c r="C122" s="44"/>
      <c r="D122" s="42"/>
      <c r="E122" s="42"/>
      <c r="F122" s="42">
        <v>1</v>
      </c>
      <c r="G122" s="44"/>
      <c r="H122" s="44"/>
      <c r="I122" s="44"/>
      <c r="J122" s="42"/>
      <c r="K122" s="42"/>
      <c r="L122" s="44"/>
      <c r="M122" s="41"/>
      <c r="N122" s="42"/>
      <c r="O122" s="41"/>
      <c r="P122" s="44"/>
      <c r="Q122" s="42"/>
      <c r="R122" s="44"/>
      <c r="S122" s="46"/>
      <c r="T122" s="44"/>
      <c r="U122" s="44"/>
      <c r="V122" s="42"/>
      <c r="W122" s="60"/>
      <c r="X122" s="44"/>
      <c r="Y122" s="54"/>
      <c r="Z122" s="44"/>
      <c r="AA122" s="42"/>
      <c r="AB122" s="42"/>
      <c r="AC122" s="45">
        <f t="shared" si="1"/>
        <v>1</v>
      </c>
      <c r="AD122" s="18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</row>
    <row r="123" spans="1:82" s="20" customFormat="1" ht="12.75" customHeight="1">
      <c r="A123" s="13" t="s">
        <v>110</v>
      </c>
      <c r="B123" s="13" t="s">
        <v>215</v>
      </c>
      <c r="C123" s="40"/>
      <c r="D123" s="41"/>
      <c r="E123" s="41"/>
      <c r="F123" s="41"/>
      <c r="G123" s="40"/>
      <c r="H123" s="40"/>
      <c r="I123" s="40"/>
      <c r="J123" s="41"/>
      <c r="K123" s="41"/>
      <c r="L123" s="40"/>
      <c r="M123" s="41"/>
      <c r="N123" s="41"/>
      <c r="O123" s="41"/>
      <c r="P123" s="40"/>
      <c r="Q123" s="41"/>
      <c r="R123" s="40"/>
      <c r="S123" s="43"/>
      <c r="T123" s="44"/>
      <c r="U123" s="40"/>
      <c r="V123" s="41"/>
      <c r="W123" s="59"/>
      <c r="X123" s="40"/>
      <c r="Y123" s="53"/>
      <c r="Z123" s="40"/>
      <c r="AA123" s="42">
        <v>1</v>
      </c>
      <c r="AB123" s="42"/>
      <c r="AC123" s="45">
        <f t="shared" si="1"/>
        <v>1</v>
      </c>
      <c r="AD123" s="18"/>
      <c r="AE123" s="18"/>
      <c r="AF123" s="18"/>
      <c r="AG123" s="21"/>
      <c r="AH123" s="22"/>
      <c r="AI123" s="21"/>
      <c r="AJ123" s="21"/>
      <c r="AK123" s="23"/>
      <c r="AL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9"/>
      <c r="AZ123" s="19"/>
      <c r="BA123" s="19"/>
      <c r="BB123" s="19"/>
      <c r="BC123" s="19"/>
      <c r="BD123" s="19"/>
      <c r="BE123" s="19"/>
      <c r="BF123" s="19">
        <f>IF($B123=BF$2,#REF!,"")</f>
      </c>
      <c r="BG123" s="19">
        <f>IF($B123=BG$2,#REF!,"")</f>
      </c>
      <c r="BH123" s="19">
        <f>IF($B123=BH$2,#REF!,"")</f>
      </c>
      <c r="BI123" s="19">
        <f>IF($B123=BI$2,#REF!,"")</f>
      </c>
      <c r="BJ123" s="19">
        <f>IF($B123=BJ$2,#REF!,"")</f>
      </c>
      <c r="BK123" s="19">
        <f>IF($B123=BK$2,#REF!,"")</f>
      </c>
      <c r="BL123" s="19">
        <f>IF($B123=BL$2,#REF!,"")</f>
      </c>
      <c r="BM123" s="19">
        <f>IF($B123=BM$2,#REF!,"")</f>
      </c>
      <c r="BN123" s="19">
        <f>IF($B123=BN$2,#REF!,"")</f>
      </c>
      <c r="BO123" s="19">
        <f>IF($B123=BO$2,#REF!,"")</f>
      </c>
      <c r="BP123" s="19">
        <f>IF($B123=BP$2,#REF!,"")</f>
      </c>
      <c r="BQ123" s="19">
        <f>IF($B123=BQ$2,#REF!,"")</f>
      </c>
      <c r="BR123" s="19">
        <f>IF($B123=BR$2,#REF!,"")</f>
      </c>
      <c r="BS123" s="19">
        <f>IF($B123=BS$2,#REF!,"")</f>
      </c>
      <c r="BT123" s="19">
        <f>IF($B123=BT$2,#REF!,"")</f>
      </c>
      <c r="BU123" s="19">
        <f>IF($B123=BU$2,#REF!,"")</f>
      </c>
      <c r="BV123" s="19">
        <f>IF($B123=BV$2,#REF!,"")</f>
      </c>
      <c r="BW123" s="19">
        <f>IF($B123=BW$2,#REF!,"")</f>
      </c>
      <c r="BX123" s="19">
        <f>IF($B123=BX$2,#REF!,"")</f>
      </c>
      <c r="BY123" s="19">
        <f>IF($B123=BY$2,#REF!,"")</f>
      </c>
      <c r="BZ123" s="19">
        <f>IF($B123=BZ$2,#REF!,"")</f>
      </c>
      <c r="CA123" s="19">
        <f>IF($B123=CA$2,#REF!,"")</f>
      </c>
      <c r="CB123" s="19">
        <f>IF($B123=CB$2,#REF!,"")</f>
      </c>
      <c r="CC123" s="19">
        <f>IF($B123=CC$2,#REF!,"")</f>
      </c>
      <c r="CD123" s="19">
        <f>IF($B123=CD$2,#REF!,"")</f>
      </c>
    </row>
    <row r="124" spans="1:82" s="20" customFormat="1" ht="12.75" customHeight="1">
      <c r="A124" s="13" t="s">
        <v>110</v>
      </c>
      <c r="B124" s="13" t="s">
        <v>233</v>
      </c>
      <c r="C124" s="40"/>
      <c r="D124" s="41"/>
      <c r="E124" s="41"/>
      <c r="F124" s="41"/>
      <c r="G124" s="40"/>
      <c r="H124" s="40"/>
      <c r="I124" s="40"/>
      <c r="J124" s="41"/>
      <c r="K124" s="41"/>
      <c r="L124" s="40"/>
      <c r="M124" s="41"/>
      <c r="N124" s="41"/>
      <c r="O124" s="41"/>
      <c r="P124" s="40"/>
      <c r="Q124" s="41"/>
      <c r="R124" s="40"/>
      <c r="S124" s="43"/>
      <c r="T124" s="44"/>
      <c r="U124" s="40"/>
      <c r="V124" s="41"/>
      <c r="W124" s="59"/>
      <c r="X124" s="40"/>
      <c r="Y124" s="53"/>
      <c r="Z124" s="40"/>
      <c r="AA124" s="41">
        <v>1</v>
      </c>
      <c r="AB124" s="41"/>
      <c r="AC124" s="45">
        <f t="shared" si="1"/>
        <v>1</v>
      </c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9"/>
      <c r="AZ124" s="19"/>
      <c r="BA124" s="19"/>
      <c r="BB124" s="19"/>
      <c r="BC124" s="19"/>
      <c r="BD124" s="19"/>
      <c r="BE124" s="19"/>
      <c r="BF124" s="19">
        <f>IF($B124=BF$2,#REF!,"")</f>
      </c>
      <c r="BG124" s="19">
        <f>IF($B124=BG$2,#REF!,"")</f>
      </c>
      <c r="BH124" s="19">
        <f>IF($B124=BH$2,#REF!,"")</f>
      </c>
      <c r="BI124" s="19">
        <f>IF($B124=BI$2,#REF!,"")</f>
      </c>
      <c r="BJ124" s="19">
        <f>IF($B124=BJ$2,#REF!,"")</f>
      </c>
      <c r="BK124" s="19">
        <f>IF($B124=BK$2,#REF!,"")</f>
      </c>
      <c r="BL124" s="19">
        <f>IF($B124=BL$2,#REF!,"")</f>
      </c>
      <c r="BM124" s="19">
        <f>IF($B124=BM$2,#REF!,"")</f>
      </c>
      <c r="BN124" s="19">
        <f>IF($B124=BN$2,#REF!,"")</f>
      </c>
      <c r="BO124" s="19">
        <f>IF($B124=BO$2,#REF!,"")</f>
      </c>
      <c r="BP124" s="19">
        <f>IF($B124=BP$2,#REF!,"")</f>
      </c>
      <c r="BQ124" s="19">
        <f>IF($B124=BQ$2,#REF!,"")</f>
      </c>
      <c r="BR124" s="19">
        <f>IF($B124=BR$2,#REF!,"")</f>
      </c>
      <c r="BS124" s="19">
        <f>IF($B124=BS$2,#REF!,"")</f>
      </c>
      <c r="BT124" s="19">
        <f>IF($B124=BT$2,#REF!,"")</f>
      </c>
      <c r="BU124" s="19">
        <f>IF($B124=BU$2,#REF!,"")</f>
      </c>
      <c r="BV124" s="19">
        <f>IF($B124=BV$2,#REF!,"")</f>
      </c>
      <c r="BW124" s="19">
        <f>IF($B124=BW$2,#REF!,"")</f>
      </c>
      <c r="BX124" s="19">
        <f>IF($B124=BX$2,#REF!,"")</f>
      </c>
      <c r="BY124" s="19">
        <f>IF($B124=BY$2,#REF!,"")</f>
      </c>
      <c r="BZ124" s="19">
        <f>IF($B124=BZ$2,#REF!,"")</f>
      </c>
      <c r="CA124" s="19">
        <f>IF($B124=CA$2,#REF!,"")</f>
      </c>
      <c r="CB124" s="19">
        <f>IF($B124=CB$2,#REF!,"")</f>
      </c>
      <c r="CC124" s="19">
        <f>IF($B124=CC$2,#REF!,"")</f>
      </c>
      <c r="CD124" s="19">
        <f>IF($B124=CD$2,#REF!,"")</f>
      </c>
    </row>
    <row r="125" spans="1:82" s="20" customFormat="1" ht="12.75" customHeight="1">
      <c r="A125" s="13" t="s">
        <v>377</v>
      </c>
      <c r="B125" s="13" t="s">
        <v>376</v>
      </c>
      <c r="C125" s="40"/>
      <c r="D125" s="41"/>
      <c r="E125" s="41"/>
      <c r="F125" s="41"/>
      <c r="G125" s="40"/>
      <c r="H125" s="40"/>
      <c r="I125" s="40"/>
      <c r="J125" s="41"/>
      <c r="K125" s="41"/>
      <c r="L125" s="40"/>
      <c r="M125" s="42"/>
      <c r="N125" s="41"/>
      <c r="O125" s="41"/>
      <c r="P125" s="40"/>
      <c r="Q125" s="41"/>
      <c r="R125" s="40"/>
      <c r="S125" s="43"/>
      <c r="T125" s="44"/>
      <c r="U125" s="40"/>
      <c r="V125" s="41"/>
      <c r="W125" s="59"/>
      <c r="X125" s="40"/>
      <c r="Y125" s="53"/>
      <c r="Z125" s="40"/>
      <c r="AA125" s="42"/>
      <c r="AB125" s="42">
        <v>1</v>
      </c>
      <c r="AC125" s="45">
        <f t="shared" si="1"/>
        <v>1</v>
      </c>
      <c r="AD125" s="18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</row>
    <row r="126" spans="1:82" s="20" customFormat="1" ht="12.75" customHeight="1">
      <c r="A126" s="13" t="s">
        <v>52</v>
      </c>
      <c r="B126" s="13" t="s">
        <v>350</v>
      </c>
      <c r="C126" s="40"/>
      <c r="D126" s="41"/>
      <c r="E126" s="41"/>
      <c r="F126" s="41"/>
      <c r="G126" s="40"/>
      <c r="H126" s="40"/>
      <c r="I126" s="40"/>
      <c r="J126" s="41"/>
      <c r="K126" s="41"/>
      <c r="L126" s="40"/>
      <c r="M126" s="41"/>
      <c r="N126" s="41"/>
      <c r="O126" s="41"/>
      <c r="P126" s="40"/>
      <c r="Q126" s="41">
        <v>1</v>
      </c>
      <c r="R126" s="40"/>
      <c r="S126" s="43"/>
      <c r="T126" s="44"/>
      <c r="U126" s="40"/>
      <c r="V126" s="41"/>
      <c r="W126" s="59"/>
      <c r="X126" s="40"/>
      <c r="Y126" s="53"/>
      <c r="Z126" s="40"/>
      <c r="AA126" s="42"/>
      <c r="AB126" s="42"/>
      <c r="AC126" s="45">
        <f t="shared" si="1"/>
        <v>1</v>
      </c>
      <c r="AD126" s="18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>
        <f>IF($B126=BF$2,#REF!,"")</f>
      </c>
      <c r="BG126" s="19">
        <f>IF($B126=BG$2,#REF!,"")</f>
      </c>
      <c r="BH126" s="19">
        <f>IF($B126=BH$2,#REF!,"")</f>
      </c>
      <c r="BI126" s="19">
        <f>IF($B126=BI$2,#REF!,"")</f>
      </c>
      <c r="BJ126" s="19">
        <f>IF($B126=BJ$2,#REF!,"")</f>
      </c>
      <c r="BK126" s="19">
        <f>IF($B126=BK$2,#REF!,"")</f>
      </c>
      <c r="BL126" s="19">
        <f>IF($B126=BL$2,#REF!,"")</f>
      </c>
      <c r="BM126" s="19">
        <f>IF($B126=BM$2,#REF!,"")</f>
      </c>
      <c r="BN126" s="19">
        <f>IF($B126=BN$2,#REF!,"")</f>
      </c>
      <c r="BO126" s="19">
        <f>IF($B126=BO$2,#REF!,"")</f>
      </c>
      <c r="BP126" s="19">
        <f>IF($B126=BP$2,#REF!,"")</f>
      </c>
      <c r="BQ126" s="19">
        <f>IF($B126=BQ$2,#REF!,"")</f>
      </c>
      <c r="BR126" s="19">
        <f>IF($B126=BR$2,#REF!,"")</f>
      </c>
      <c r="BS126" s="19">
        <f>IF($B126=BS$2,#REF!,"")</f>
      </c>
      <c r="BT126" s="19">
        <f>IF($B126=BT$2,#REF!,"")</f>
      </c>
      <c r="BU126" s="19">
        <f>IF($B126=BU$2,#REF!,"")</f>
      </c>
      <c r="BV126" s="19">
        <f>IF($B126=BV$2,#REF!,"")</f>
      </c>
      <c r="BW126" s="19">
        <f>IF($B126=BW$2,#REF!,"")</f>
      </c>
      <c r="BX126" s="19">
        <f>IF($B126=BX$2,#REF!,"")</f>
      </c>
      <c r="BY126" s="19">
        <f>IF($B126=BY$2,#REF!,"")</f>
      </c>
      <c r="BZ126" s="19">
        <f>IF($B126=BZ$2,#REF!,"")</f>
      </c>
      <c r="CA126" s="19">
        <f>IF($B126=CA$2,#REF!,"")</f>
      </c>
      <c r="CB126" s="19">
        <f>IF($B126=CB$2,#REF!,"")</f>
      </c>
      <c r="CC126" s="19">
        <f>IF($B126=CC$2,#REF!,"")</f>
      </c>
      <c r="CD126" s="19">
        <f>IF($B126=CD$2,#REF!,"")</f>
      </c>
    </row>
    <row r="127" spans="1:82" s="20" customFormat="1" ht="12.75" customHeight="1">
      <c r="A127" s="13" t="s">
        <v>31</v>
      </c>
      <c r="B127" s="13" t="s">
        <v>32</v>
      </c>
      <c r="C127" s="40"/>
      <c r="D127" s="41"/>
      <c r="E127" s="41"/>
      <c r="F127" s="41"/>
      <c r="G127" s="40"/>
      <c r="H127" s="40"/>
      <c r="I127" s="40"/>
      <c r="J127" s="41"/>
      <c r="K127" s="41"/>
      <c r="L127" s="40"/>
      <c r="M127" s="42"/>
      <c r="N127" s="41"/>
      <c r="O127" s="42"/>
      <c r="P127" s="40"/>
      <c r="Q127" s="41"/>
      <c r="R127" s="40"/>
      <c r="S127" s="46"/>
      <c r="T127" s="44"/>
      <c r="U127" s="40"/>
      <c r="V127" s="41"/>
      <c r="W127" s="59"/>
      <c r="X127" s="40"/>
      <c r="Y127" s="53"/>
      <c r="Z127" s="40"/>
      <c r="AA127" s="42"/>
      <c r="AB127" s="42"/>
      <c r="AC127" s="45">
        <f t="shared" si="1"/>
        <v>0</v>
      </c>
      <c r="AD127" s="18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</row>
    <row r="128" spans="1:82" s="20" customFormat="1" ht="12.75" customHeight="1">
      <c r="A128" s="13" t="s">
        <v>33</v>
      </c>
      <c r="B128" s="14" t="s">
        <v>34</v>
      </c>
      <c r="C128" s="44"/>
      <c r="D128" s="42"/>
      <c r="E128" s="42"/>
      <c r="F128" s="42"/>
      <c r="G128" s="44"/>
      <c r="H128" s="44"/>
      <c r="I128" s="44"/>
      <c r="J128" s="42"/>
      <c r="K128" s="42"/>
      <c r="L128" s="44"/>
      <c r="M128" s="42"/>
      <c r="N128" s="41"/>
      <c r="O128" s="41"/>
      <c r="P128" s="44"/>
      <c r="Q128" s="42"/>
      <c r="R128" s="44"/>
      <c r="S128" s="46"/>
      <c r="T128" s="44"/>
      <c r="U128" s="44"/>
      <c r="V128" s="42"/>
      <c r="W128" s="60"/>
      <c r="X128" s="44"/>
      <c r="Y128" s="54"/>
      <c r="Z128" s="44"/>
      <c r="AA128" s="42"/>
      <c r="AB128" s="42"/>
      <c r="AC128" s="45">
        <f t="shared" si="1"/>
        <v>0</v>
      </c>
      <c r="AD128" s="18"/>
      <c r="AE128" s="18"/>
      <c r="AF128" s="18"/>
      <c r="AG128" s="21"/>
      <c r="AH128" s="22"/>
      <c r="AI128" s="21"/>
      <c r="AJ128" s="21"/>
      <c r="AK128" s="23"/>
      <c r="AL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9"/>
      <c r="AZ128" s="19"/>
      <c r="BA128" s="19"/>
      <c r="BB128" s="19"/>
      <c r="BC128" s="19"/>
      <c r="BD128" s="19"/>
      <c r="BE128" s="19"/>
      <c r="BF128" s="19">
        <f>IF($B128=BF$2,#REF!,"")</f>
      </c>
      <c r="BG128" s="19">
        <f>IF($B128=BG$2,#REF!,"")</f>
      </c>
      <c r="BH128" s="19">
        <f>IF($B128=BH$2,#REF!,"")</f>
      </c>
      <c r="BI128" s="19">
        <f>IF($B128=BI$2,#REF!,"")</f>
      </c>
      <c r="BJ128" s="19">
        <f>IF($B128=BJ$2,#REF!,"")</f>
      </c>
      <c r="BK128" s="19">
        <f>IF($B128=BK$2,#REF!,"")</f>
      </c>
      <c r="BL128" s="19">
        <f>IF($B128=BL$2,#REF!,"")</f>
      </c>
      <c r="BM128" s="19">
        <f>IF($B128=BM$2,#REF!,"")</f>
      </c>
      <c r="BN128" s="19">
        <f>IF($B128=BN$2,#REF!,"")</f>
      </c>
      <c r="BO128" s="19">
        <f>IF($B128=BO$2,#REF!,"")</f>
      </c>
      <c r="BP128" s="19">
        <f>IF($B128=BP$2,#REF!,"")</f>
      </c>
      <c r="BQ128" s="19">
        <f>IF($B128=BQ$2,#REF!,"")</f>
      </c>
      <c r="BR128" s="19">
        <f>IF($B128=BR$2,#REF!,"")</f>
      </c>
      <c r="BS128" s="19">
        <f>IF($B128=BS$2,#REF!,"")</f>
      </c>
      <c r="BT128" s="19">
        <f>IF($B128=BT$2,#REF!,"")</f>
      </c>
      <c r="BU128" s="19">
        <f>IF($B128=BU$2,#REF!,"")</f>
      </c>
      <c r="BV128" s="19">
        <f>IF($B128=BV$2,#REF!,"")</f>
      </c>
      <c r="BW128" s="19">
        <f>IF($B128=BW$2,#REF!,"")</f>
      </c>
      <c r="BX128" s="19">
        <f>IF($B128=BX$2,#REF!,"")</f>
      </c>
      <c r="BY128" s="19">
        <f>IF($B128=BY$2,#REF!,"")</f>
      </c>
      <c r="BZ128" s="19">
        <f>IF($B128=BZ$2,#REF!,"")</f>
      </c>
      <c r="CA128" s="19">
        <f>IF($B128=CA$2,#REF!,"")</f>
      </c>
      <c r="CB128" s="19">
        <f>IF($B128=CB$2,#REF!,"")</f>
      </c>
      <c r="CC128" s="19">
        <f>IF($B128=CC$2,#REF!,"")</f>
      </c>
      <c r="CD128" s="19">
        <f>IF($B128=CD$2,#REF!,"")</f>
      </c>
    </row>
    <row r="129" spans="1:82" s="20" customFormat="1" ht="12.75" customHeight="1">
      <c r="A129" s="13" t="s">
        <v>37</v>
      </c>
      <c r="B129" s="13" t="s">
        <v>38</v>
      </c>
      <c r="C129" s="40"/>
      <c r="D129" s="41"/>
      <c r="E129" s="41"/>
      <c r="F129" s="41"/>
      <c r="G129" s="40"/>
      <c r="H129" s="40"/>
      <c r="I129" s="40"/>
      <c r="J129" s="41"/>
      <c r="K129" s="41"/>
      <c r="L129" s="40"/>
      <c r="M129" s="42"/>
      <c r="N129" s="41"/>
      <c r="O129" s="42"/>
      <c r="P129" s="40"/>
      <c r="Q129" s="41"/>
      <c r="R129" s="40"/>
      <c r="S129" s="43"/>
      <c r="T129" s="44"/>
      <c r="U129" s="40"/>
      <c r="V129" s="41"/>
      <c r="W129" s="59"/>
      <c r="X129" s="40"/>
      <c r="Y129" s="53"/>
      <c r="Z129" s="40"/>
      <c r="AA129" s="42"/>
      <c r="AB129" s="42"/>
      <c r="AC129" s="45">
        <f t="shared" si="1"/>
        <v>0</v>
      </c>
      <c r="AD129" s="18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</row>
    <row r="130" spans="1:82" s="20" customFormat="1" ht="12.75" customHeight="1">
      <c r="A130" s="13" t="s">
        <v>39</v>
      </c>
      <c r="B130" s="13" t="s">
        <v>40</v>
      </c>
      <c r="C130" s="40"/>
      <c r="D130" s="41"/>
      <c r="E130" s="41"/>
      <c r="F130" s="41"/>
      <c r="G130" s="40"/>
      <c r="H130" s="40"/>
      <c r="I130" s="40"/>
      <c r="J130" s="41"/>
      <c r="K130" s="41"/>
      <c r="L130" s="40"/>
      <c r="M130" s="42"/>
      <c r="N130" s="41"/>
      <c r="O130" s="42"/>
      <c r="P130" s="40"/>
      <c r="Q130" s="41"/>
      <c r="R130" s="40"/>
      <c r="S130" s="43"/>
      <c r="T130" s="44"/>
      <c r="U130" s="40"/>
      <c r="V130" s="41"/>
      <c r="W130" s="59"/>
      <c r="X130" s="40"/>
      <c r="Y130" s="53"/>
      <c r="Z130" s="40"/>
      <c r="AA130" s="42"/>
      <c r="AB130" s="42"/>
      <c r="AC130" s="45">
        <f t="shared" si="1"/>
        <v>0</v>
      </c>
      <c r="AD130" s="18"/>
      <c r="AE130" s="18"/>
      <c r="AF130" s="18"/>
      <c r="AG130" s="18"/>
      <c r="AH130" s="18"/>
      <c r="AI130" s="18"/>
      <c r="AJ130" s="18"/>
      <c r="AK130" s="18"/>
      <c r="AL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</row>
    <row r="131" spans="1:82" s="20" customFormat="1" ht="12.75" customHeight="1">
      <c r="A131" s="13" t="s">
        <v>41</v>
      </c>
      <c r="B131" s="13" t="s">
        <v>42</v>
      </c>
      <c r="C131" s="40"/>
      <c r="D131" s="41"/>
      <c r="E131" s="41"/>
      <c r="F131" s="41"/>
      <c r="G131" s="40"/>
      <c r="H131" s="40"/>
      <c r="I131" s="40"/>
      <c r="J131" s="41"/>
      <c r="K131" s="41"/>
      <c r="L131" s="40"/>
      <c r="M131" s="42"/>
      <c r="N131" s="41"/>
      <c r="O131" s="42"/>
      <c r="P131" s="40"/>
      <c r="Q131" s="41"/>
      <c r="R131" s="40"/>
      <c r="S131" s="46"/>
      <c r="T131" s="44"/>
      <c r="U131" s="40"/>
      <c r="V131" s="41"/>
      <c r="W131" s="59"/>
      <c r="X131" s="40"/>
      <c r="Y131" s="53"/>
      <c r="Z131" s="40"/>
      <c r="AA131" s="42"/>
      <c r="AB131" s="42"/>
      <c r="AC131" s="45">
        <f t="shared" si="1"/>
        <v>0</v>
      </c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9"/>
      <c r="AZ131" s="19"/>
      <c r="BA131" s="19"/>
      <c r="BB131" s="19"/>
      <c r="BC131" s="19"/>
      <c r="BD131" s="19"/>
      <c r="BE131" s="19"/>
      <c r="BF131" s="19">
        <f>IF($B131=BF$2,#REF!,"")</f>
      </c>
      <c r="BG131" s="19">
        <f>IF($B131=BG$2,#REF!,"")</f>
      </c>
      <c r="BH131" s="19">
        <f>IF($B131=BH$2,#REF!,"")</f>
      </c>
      <c r="BI131" s="19">
        <f>IF($B131=BI$2,#REF!,"")</f>
      </c>
      <c r="BJ131" s="19">
        <f>IF($B131=BJ$2,#REF!,"")</f>
      </c>
      <c r="BK131" s="19">
        <f>IF($B131=BK$2,#REF!,"")</f>
      </c>
      <c r="BL131" s="19">
        <f>IF($B131=BL$2,#REF!,"")</f>
      </c>
      <c r="BM131" s="19">
        <f>IF($B131=BM$2,#REF!,"")</f>
      </c>
      <c r="BN131" s="19">
        <f>IF($B131=BN$2,#REF!,"")</f>
      </c>
      <c r="BO131" s="19">
        <f>IF($B131=BO$2,#REF!,"")</f>
      </c>
      <c r="BP131" s="19">
        <f>IF($B131=BP$2,#REF!,"")</f>
      </c>
      <c r="BQ131" s="19">
        <f>IF($B131=BQ$2,#REF!,"")</f>
      </c>
      <c r="BR131" s="19">
        <f>IF($B131=BR$2,#REF!,"")</f>
      </c>
      <c r="BS131" s="19">
        <f>IF($B131=BS$2,#REF!,"")</f>
      </c>
      <c r="BT131" s="19">
        <f>IF($B131=BT$2,#REF!,"")</f>
      </c>
      <c r="BU131" s="19">
        <f>IF($B131=BU$2,#REF!,"")</f>
      </c>
      <c r="BV131" s="19">
        <f>IF($B131=BV$2,#REF!,"")</f>
      </c>
      <c r="BW131" s="19">
        <f>IF($B131=BW$2,#REF!,"")</f>
      </c>
      <c r="BX131" s="19">
        <f>IF($B131=BX$2,#REF!,"")</f>
      </c>
      <c r="BY131" s="19">
        <f>IF($B131=BY$2,#REF!,"")</f>
      </c>
      <c r="BZ131" s="19">
        <f>IF($B131=BZ$2,#REF!,"")</f>
      </c>
      <c r="CA131" s="19">
        <f>IF($B131=CA$2,#REF!,"")</f>
      </c>
      <c r="CB131" s="19">
        <f>IF($B131=CB$2,#REF!,"")</f>
      </c>
      <c r="CC131" s="19">
        <f>IF($B131=CC$2,#REF!,"")</f>
      </c>
      <c r="CD131" s="19">
        <f>IF($B131=CD$2,#REF!,"")</f>
      </c>
    </row>
    <row r="132" spans="1:82" s="20" customFormat="1" ht="12.75" customHeight="1">
      <c r="A132" s="13" t="s">
        <v>43</v>
      </c>
      <c r="B132" s="13" t="s">
        <v>44</v>
      </c>
      <c r="C132" s="44"/>
      <c r="D132" s="42"/>
      <c r="E132" s="42"/>
      <c r="F132" s="42"/>
      <c r="G132" s="44"/>
      <c r="H132" s="44"/>
      <c r="I132" s="44"/>
      <c r="J132" s="42"/>
      <c r="K132" s="42"/>
      <c r="L132" s="44"/>
      <c r="M132" s="42"/>
      <c r="N132" s="42"/>
      <c r="O132" s="41"/>
      <c r="P132" s="44"/>
      <c r="Q132" s="42"/>
      <c r="R132" s="44"/>
      <c r="S132" s="43"/>
      <c r="T132" s="44"/>
      <c r="U132" s="44"/>
      <c r="V132" s="42"/>
      <c r="W132" s="60"/>
      <c r="X132" s="44"/>
      <c r="Y132" s="54"/>
      <c r="Z132" s="44"/>
      <c r="AA132" s="42"/>
      <c r="AB132" s="42"/>
      <c r="AC132" s="45">
        <f aca="true" t="shared" si="2" ref="AC132:AC195">SUM(C132:AB132)</f>
        <v>0</v>
      </c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9"/>
      <c r="AZ132" s="19"/>
      <c r="BA132" s="19"/>
      <c r="BB132" s="19"/>
      <c r="BC132" s="19"/>
      <c r="BD132" s="19"/>
      <c r="BE132" s="19"/>
      <c r="BF132" s="19">
        <f>IF($B132=BF$2,#REF!,"")</f>
      </c>
      <c r="BG132" s="19">
        <f>IF($B132=BG$2,#REF!,"")</f>
      </c>
      <c r="BH132" s="19">
        <f>IF($B132=BH$2,#REF!,"")</f>
      </c>
      <c r="BI132" s="19">
        <f>IF($B132=BI$2,#REF!,"")</f>
      </c>
      <c r="BJ132" s="19">
        <f>IF($B132=BJ$2,#REF!,"")</f>
      </c>
      <c r="BK132" s="19">
        <f>IF($B132=BK$2,#REF!,"")</f>
      </c>
      <c r="BL132" s="19">
        <f>IF($B132=BL$2,#REF!,"")</f>
      </c>
      <c r="BM132" s="19">
        <f>IF($B132=BM$2,#REF!,"")</f>
      </c>
      <c r="BN132" s="19">
        <f>IF($B132=BN$2,#REF!,"")</f>
      </c>
      <c r="BO132" s="19">
        <f>IF($B132=BO$2,#REF!,"")</f>
      </c>
      <c r="BP132" s="19">
        <f>IF($B132=BP$2,#REF!,"")</f>
      </c>
      <c r="BQ132" s="19">
        <f>IF($B132=BQ$2,#REF!,"")</f>
      </c>
      <c r="BR132" s="19">
        <f>IF($B132=BR$2,#REF!,"")</f>
      </c>
      <c r="BS132" s="19">
        <f>IF($B132=BS$2,#REF!,"")</f>
      </c>
      <c r="BT132" s="19">
        <f>IF($B132=BT$2,#REF!,"")</f>
      </c>
      <c r="BU132" s="19">
        <f>IF($B132=BU$2,#REF!,"")</f>
      </c>
      <c r="BV132" s="19">
        <f>IF($B132=BV$2,#REF!,"")</f>
      </c>
      <c r="BW132" s="19">
        <f>IF($B132=BW$2,#REF!,"")</f>
      </c>
      <c r="BX132" s="19">
        <f>IF($B132=BX$2,#REF!,"")</f>
      </c>
      <c r="BY132" s="19">
        <f>IF($B132=BY$2,#REF!,"")</f>
      </c>
      <c r="BZ132" s="19">
        <f>IF($B132=BZ$2,#REF!,"")</f>
      </c>
      <c r="CA132" s="19">
        <f>IF($B132=CA$2,#REF!,"")</f>
      </c>
      <c r="CB132" s="19">
        <f>IF($B132=CB$2,#REF!,"")</f>
      </c>
      <c r="CC132" s="19">
        <f>IF($B132=CC$2,#REF!,"")</f>
      </c>
      <c r="CD132" s="19">
        <f>IF($B132=CD$2,#REF!,"")</f>
      </c>
    </row>
    <row r="133" spans="1:82" s="20" customFormat="1" ht="12.75" customHeight="1">
      <c r="A133" s="13" t="s">
        <v>43</v>
      </c>
      <c r="B133" s="13" t="s">
        <v>47</v>
      </c>
      <c r="C133" s="44"/>
      <c r="D133" s="42"/>
      <c r="E133" s="42"/>
      <c r="F133" s="42"/>
      <c r="G133" s="44"/>
      <c r="H133" s="44"/>
      <c r="I133" s="44"/>
      <c r="J133" s="42"/>
      <c r="K133" s="42"/>
      <c r="L133" s="44"/>
      <c r="M133" s="41"/>
      <c r="N133" s="42"/>
      <c r="O133" s="41"/>
      <c r="P133" s="44"/>
      <c r="Q133" s="42"/>
      <c r="R133" s="44"/>
      <c r="S133" s="46"/>
      <c r="T133" s="44"/>
      <c r="U133" s="44"/>
      <c r="V133" s="42"/>
      <c r="W133" s="60"/>
      <c r="X133" s="44"/>
      <c r="Y133" s="54"/>
      <c r="Z133" s="44"/>
      <c r="AA133" s="42"/>
      <c r="AB133" s="42"/>
      <c r="AC133" s="45">
        <f t="shared" si="2"/>
        <v>0</v>
      </c>
      <c r="AD133" s="18"/>
      <c r="AE133" s="18"/>
      <c r="AF133" s="18"/>
      <c r="AG133" s="21"/>
      <c r="AH133" s="22"/>
      <c r="AI133" s="21"/>
      <c r="AJ133" s="21"/>
      <c r="AK133" s="23"/>
      <c r="AL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</row>
    <row r="134" spans="1:82" s="20" customFormat="1" ht="12.75" customHeight="1">
      <c r="A134" s="13" t="s">
        <v>54</v>
      </c>
      <c r="B134" s="13" t="s">
        <v>55</v>
      </c>
      <c r="C134" s="40"/>
      <c r="D134" s="41"/>
      <c r="E134" s="41"/>
      <c r="F134" s="41"/>
      <c r="G134" s="40"/>
      <c r="H134" s="40"/>
      <c r="I134" s="40"/>
      <c r="J134" s="41"/>
      <c r="K134" s="41"/>
      <c r="L134" s="40"/>
      <c r="M134" s="41"/>
      <c r="N134" s="41"/>
      <c r="O134" s="41"/>
      <c r="P134" s="40"/>
      <c r="Q134" s="41"/>
      <c r="R134" s="40"/>
      <c r="S134" s="43"/>
      <c r="T134" s="44"/>
      <c r="U134" s="40"/>
      <c r="V134" s="41"/>
      <c r="W134" s="59"/>
      <c r="X134" s="40"/>
      <c r="Y134" s="53"/>
      <c r="Z134" s="40"/>
      <c r="AA134" s="42"/>
      <c r="AB134" s="42"/>
      <c r="AC134" s="45">
        <f t="shared" si="2"/>
        <v>0</v>
      </c>
      <c r="AD134" s="18"/>
      <c r="AE134" s="18"/>
      <c r="AF134" s="18"/>
      <c r="AG134" s="21"/>
      <c r="AH134" s="22"/>
      <c r="AI134" s="21"/>
      <c r="AJ134" s="21"/>
      <c r="AK134" s="23"/>
      <c r="AL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</row>
    <row r="135" spans="1:82" s="20" customFormat="1" ht="12.75" customHeight="1">
      <c r="A135" s="13" t="s">
        <v>57</v>
      </c>
      <c r="B135" s="13" t="s">
        <v>58</v>
      </c>
      <c r="C135" s="44"/>
      <c r="D135" s="42"/>
      <c r="E135" s="42"/>
      <c r="F135" s="42"/>
      <c r="G135" s="44"/>
      <c r="H135" s="44"/>
      <c r="I135" s="44"/>
      <c r="J135" s="42"/>
      <c r="K135" s="42"/>
      <c r="L135" s="44"/>
      <c r="M135" s="41"/>
      <c r="N135" s="42"/>
      <c r="O135" s="41"/>
      <c r="P135" s="44"/>
      <c r="Q135" s="42"/>
      <c r="R135" s="44"/>
      <c r="S135" s="46"/>
      <c r="T135" s="44"/>
      <c r="U135" s="44"/>
      <c r="V135" s="42"/>
      <c r="W135" s="60"/>
      <c r="X135" s="44"/>
      <c r="Y135" s="54"/>
      <c r="Z135" s="44"/>
      <c r="AA135" s="42"/>
      <c r="AB135" s="42"/>
      <c r="AC135" s="45">
        <f t="shared" si="2"/>
        <v>0</v>
      </c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9"/>
      <c r="AZ135" s="19"/>
      <c r="BA135" s="19"/>
      <c r="BB135" s="19"/>
      <c r="BC135" s="19"/>
      <c r="BD135" s="19"/>
      <c r="BE135" s="19"/>
      <c r="BF135" s="19">
        <f>IF($B135=BF$2,#REF!,"")</f>
      </c>
      <c r="BG135" s="19">
        <f>IF($B135=BG$2,#REF!,"")</f>
      </c>
      <c r="BH135" s="19">
        <f>IF($B135=BH$2,#REF!,"")</f>
      </c>
      <c r="BI135" s="19">
        <f>IF($B135=BI$2,#REF!,"")</f>
      </c>
      <c r="BJ135" s="19">
        <f>IF($B135=BJ$2,#REF!,"")</f>
      </c>
      <c r="BK135" s="19">
        <f>IF($B135=BK$2,#REF!,"")</f>
      </c>
      <c r="BL135" s="19">
        <f>IF($B135=BL$2,#REF!,"")</f>
      </c>
      <c r="BM135" s="19">
        <f>IF($B135=BM$2,#REF!,"")</f>
      </c>
      <c r="BN135" s="19">
        <f>IF($B135=BN$2,#REF!,"")</f>
      </c>
      <c r="BO135" s="19">
        <f>IF($B135=BO$2,#REF!,"")</f>
      </c>
      <c r="BP135" s="19">
        <f>IF($B135=BP$2,#REF!,"")</f>
      </c>
      <c r="BQ135" s="19">
        <f>IF($B135=BQ$2,#REF!,"")</f>
      </c>
      <c r="BR135" s="19">
        <f>IF($B135=BR$2,#REF!,"")</f>
      </c>
      <c r="BS135" s="19">
        <f>IF($B135=BS$2,#REF!,"")</f>
      </c>
      <c r="BT135" s="19">
        <f>IF($B135=BT$2,#REF!,"")</f>
      </c>
      <c r="BU135" s="19">
        <f>IF($B135=BU$2,#REF!,"")</f>
      </c>
      <c r="BV135" s="19">
        <f>IF($B135=BV$2,#REF!,"")</f>
      </c>
      <c r="BW135" s="19">
        <f>IF($B135=BW$2,#REF!,"")</f>
      </c>
      <c r="BX135" s="19">
        <f>IF($B135=BX$2,#REF!,"")</f>
      </c>
      <c r="BY135" s="19">
        <f>IF($B135=BY$2,#REF!,"")</f>
      </c>
      <c r="BZ135" s="19">
        <f>IF($B135=BZ$2,#REF!,"")</f>
      </c>
      <c r="CA135" s="19">
        <f>IF($B135=CA$2,#REF!,"")</f>
      </c>
      <c r="CB135" s="19">
        <f>IF($B135=CB$2,#REF!,"")</f>
      </c>
      <c r="CC135" s="19">
        <f>IF($B135=CC$2,#REF!,"")</f>
      </c>
      <c r="CD135" s="19">
        <f>IF($B135=CD$2,#REF!,"")</f>
      </c>
    </row>
    <row r="136" spans="1:82" s="20" customFormat="1" ht="12.75" customHeight="1">
      <c r="A136" s="13" t="s">
        <v>31</v>
      </c>
      <c r="B136" s="13" t="s">
        <v>59</v>
      </c>
      <c r="C136" s="40"/>
      <c r="D136" s="41"/>
      <c r="E136" s="41"/>
      <c r="F136" s="41"/>
      <c r="G136" s="40"/>
      <c r="H136" s="40"/>
      <c r="I136" s="40"/>
      <c r="J136" s="41"/>
      <c r="K136" s="41"/>
      <c r="L136" s="40"/>
      <c r="M136" s="41"/>
      <c r="N136" s="41"/>
      <c r="O136" s="42"/>
      <c r="P136" s="40"/>
      <c r="Q136" s="41"/>
      <c r="R136" s="40"/>
      <c r="S136" s="46"/>
      <c r="T136" s="44"/>
      <c r="U136" s="40"/>
      <c r="V136" s="41"/>
      <c r="W136" s="59"/>
      <c r="X136" s="40"/>
      <c r="Y136" s="53"/>
      <c r="Z136" s="40"/>
      <c r="AA136" s="42"/>
      <c r="AB136" s="42"/>
      <c r="AC136" s="45">
        <f t="shared" si="2"/>
        <v>0</v>
      </c>
      <c r="AD136" s="18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</row>
    <row r="137" spans="1:82" s="20" customFormat="1" ht="12.75" customHeight="1">
      <c r="A137" s="13" t="s">
        <v>31</v>
      </c>
      <c r="B137" s="13" t="s">
        <v>62</v>
      </c>
      <c r="C137" s="40"/>
      <c r="D137" s="41"/>
      <c r="E137" s="41"/>
      <c r="F137" s="41"/>
      <c r="G137" s="40"/>
      <c r="H137" s="40"/>
      <c r="I137" s="40"/>
      <c r="J137" s="41"/>
      <c r="K137" s="41"/>
      <c r="L137" s="40"/>
      <c r="M137" s="41"/>
      <c r="N137" s="41"/>
      <c r="O137" s="41"/>
      <c r="P137" s="40"/>
      <c r="Q137" s="41"/>
      <c r="R137" s="40"/>
      <c r="S137" s="43"/>
      <c r="T137" s="44"/>
      <c r="U137" s="40"/>
      <c r="V137" s="41"/>
      <c r="W137" s="59"/>
      <c r="X137" s="40"/>
      <c r="Y137" s="53"/>
      <c r="Z137" s="40"/>
      <c r="AA137" s="42"/>
      <c r="AB137" s="42"/>
      <c r="AC137" s="45">
        <f t="shared" si="2"/>
        <v>0</v>
      </c>
      <c r="AD137" s="18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>
        <f>IF($B137=BF$2,#REF!,"")</f>
      </c>
      <c r="BG137" s="19">
        <f>IF($B137=BG$2,#REF!,"")</f>
      </c>
      <c r="BH137" s="19">
        <f>IF($B137=BH$2,#REF!,"")</f>
      </c>
      <c r="BI137" s="19">
        <f>IF($B137=BI$2,#REF!,"")</f>
      </c>
      <c r="BJ137" s="19">
        <f>IF($B137=BJ$2,#REF!,"")</f>
      </c>
      <c r="BK137" s="19">
        <f>IF($B137=BK$2,#REF!,"")</f>
      </c>
      <c r="BL137" s="19">
        <f>IF($B137=BL$2,#REF!,"")</f>
      </c>
      <c r="BM137" s="19">
        <f>IF($B137=BM$2,#REF!,"")</f>
      </c>
      <c r="BN137" s="19">
        <f>IF($B137=BN$2,#REF!,"")</f>
      </c>
      <c r="BO137" s="19">
        <f>IF($B137=BO$2,#REF!,"")</f>
      </c>
      <c r="BP137" s="19">
        <f>IF($B137=BP$2,#REF!,"")</f>
      </c>
      <c r="BQ137" s="19">
        <f>IF($B137=BQ$2,#REF!,"")</f>
      </c>
      <c r="BR137" s="19">
        <f>IF($B137=BR$2,#REF!,"")</f>
      </c>
      <c r="BS137" s="19">
        <f>IF($B137=BS$2,#REF!,"")</f>
      </c>
      <c r="BT137" s="19">
        <f>IF($B137=BT$2,#REF!,"")</f>
      </c>
      <c r="BU137" s="19">
        <f>IF($B137=BU$2,#REF!,"")</f>
      </c>
      <c r="BV137" s="19">
        <f>IF($B137=BV$2,#REF!,"")</f>
      </c>
      <c r="BW137" s="19">
        <f>IF($B137=BW$2,#REF!,"")</f>
      </c>
      <c r="BX137" s="19">
        <f>IF($B137=BX$2,#REF!,"")</f>
      </c>
      <c r="BY137" s="19">
        <f>IF($B137=BY$2,#REF!,"")</f>
      </c>
      <c r="BZ137" s="19">
        <f>IF($B137=BZ$2,#REF!,"")</f>
      </c>
      <c r="CA137" s="19">
        <f>IF($B137=CA$2,#REF!,"")</f>
      </c>
      <c r="CB137" s="19">
        <f>IF($B137=CB$2,#REF!,"")</f>
      </c>
      <c r="CC137" s="19">
        <f>IF($B137=CC$2,#REF!,"")</f>
      </c>
      <c r="CD137" s="19">
        <f>IF($B137=CD$2,#REF!,"")</f>
      </c>
    </row>
    <row r="138" spans="1:82" s="20" customFormat="1" ht="12.75" customHeight="1">
      <c r="A138" s="13" t="s">
        <v>65</v>
      </c>
      <c r="B138" s="13" t="s">
        <v>66</v>
      </c>
      <c r="C138" s="40"/>
      <c r="D138" s="41"/>
      <c r="E138" s="41"/>
      <c r="F138" s="41"/>
      <c r="G138" s="40"/>
      <c r="H138" s="40"/>
      <c r="I138" s="40"/>
      <c r="J138" s="41"/>
      <c r="K138" s="41"/>
      <c r="L138" s="40"/>
      <c r="M138" s="41"/>
      <c r="N138" s="41"/>
      <c r="O138" s="41"/>
      <c r="P138" s="40"/>
      <c r="Q138" s="41"/>
      <c r="R138" s="40"/>
      <c r="S138" s="43"/>
      <c r="T138" s="44"/>
      <c r="U138" s="40"/>
      <c r="V138" s="41"/>
      <c r="W138" s="59"/>
      <c r="X138" s="40"/>
      <c r="Y138" s="53"/>
      <c r="Z138" s="40"/>
      <c r="AA138" s="42"/>
      <c r="AB138" s="42"/>
      <c r="AC138" s="45">
        <f t="shared" si="2"/>
        <v>0</v>
      </c>
      <c r="AD138" s="18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</row>
    <row r="139" spans="1:82" s="20" customFormat="1" ht="12.75" customHeight="1">
      <c r="A139" s="13" t="s">
        <v>39</v>
      </c>
      <c r="B139" s="13" t="s">
        <v>67</v>
      </c>
      <c r="C139" s="40"/>
      <c r="D139" s="41"/>
      <c r="E139" s="41"/>
      <c r="F139" s="41"/>
      <c r="G139" s="40"/>
      <c r="H139" s="40"/>
      <c r="I139" s="40"/>
      <c r="J139" s="41"/>
      <c r="K139" s="41"/>
      <c r="L139" s="40"/>
      <c r="M139" s="41"/>
      <c r="N139" s="41"/>
      <c r="O139" s="41"/>
      <c r="P139" s="40"/>
      <c r="Q139" s="41"/>
      <c r="R139" s="40"/>
      <c r="S139" s="43"/>
      <c r="T139" s="44"/>
      <c r="U139" s="40"/>
      <c r="V139" s="41"/>
      <c r="W139" s="59"/>
      <c r="X139" s="40"/>
      <c r="Y139" s="53"/>
      <c r="Z139" s="40"/>
      <c r="AA139" s="42"/>
      <c r="AB139" s="42"/>
      <c r="AC139" s="45">
        <f t="shared" si="2"/>
        <v>0</v>
      </c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9"/>
      <c r="AZ139" s="19"/>
      <c r="BA139" s="19"/>
      <c r="BB139" s="19"/>
      <c r="BC139" s="19"/>
      <c r="BD139" s="19"/>
      <c r="BE139" s="19"/>
      <c r="BF139" s="19">
        <f>IF($B139=BF$2,#REF!,"")</f>
      </c>
      <c r="BG139" s="19">
        <f>IF($B139=BG$2,#REF!,"")</f>
      </c>
      <c r="BH139" s="19">
        <f>IF($B139=BH$2,#REF!,"")</f>
      </c>
      <c r="BI139" s="19">
        <f>IF($B139=BI$2,#REF!,"")</f>
      </c>
      <c r="BJ139" s="19">
        <f>IF($B139=BJ$2,#REF!,"")</f>
      </c>
      <c r="BK139" s="19">
        <f>IF($B139=BK$2,#REF!,"")</f>
      </c>
      <c r="BL139" s="19">
        <f>IF($B139=BL$2,#REF!,"")</f>
      </c>
      <c r="BM139" s="19">
        <f>IF($B139=BM$2,#REF!,"")</f>
      </c>
      <c r="BN139" s="19">
        <f>IF($B139=BN$2,#REF!,"")</f>
      </c>
      <c r="BO139" s="19">
        <f>IF($B139=BO$2,#REF!,"")</f>
      </c>
      <c r="BP139" s="19">
        <f>IF($B139=BP$2,#REF!,"")</f>
      </c>
      <c r="BQ139" s="19">
        <f>IF($B139=BQ$2,#REF!,"")</f>
      </c>
      <c r="BR139" s="19">
        <f>IF($B139=BR$2,#REF!,"")</f>
      </c>
      <c r="BS139" s="19">
        <f>IF($B139=BS$2,#REF!,"")</f>
      </c>
      <c r="BT139" s="19">
        <f>IF($B139=BT$2,#REF!,"")</f>
      </c>
      <c r="BU139" s="19">
        <f>IF($B139=BU$2,#REF!,"")</f>
      </c>
      <c r="BV139" s="19">
        <f>IF($B139=BV$2,#REF!,"")</f>
      </c>
      <c r="BW139" s="19">
        <f>IF($B139=BW$2,#REF!,"")</f>
      </c>
      <c r="BX139" s="19">
        <f>IF($B139=BX$2,#REF!,"")</f>
      </c>
      <c r="BY139" s="19">
        <f>IF($B139=BY$2,#REF!,"")</f>
      </c>
      <c r="BZ139" s="19">
        <f>IF($B139=BZ$2,#REF!,"")</f>
      </c>
      <c r="CA139" s="19">
        <f>IF($B139=CA$2,#REF!,"")</f>
      </c>
      <c r="CB139" s="19">
        <f>IF($B139=CB$2,#REF!,"")</f>
      </c>
      <c r="CC139" s="19">
        <f>IF($B139=CC$2,#REF!,"")</f>
      </c>
      <c r="CD139" s="19">
        <f>IF($B139=CD$2,#REF!,"")</f>
      </c>
    </row>
    <row r="140" spans="1:82" s="20" customFormat="1" ht="12.75" customHeight="1">
      <c r="A140" s="13" t="s">
        <v>57</v>
      </c>
      <c r="B140" s="13" t="s">
        <v>70</v>
      </c>
      <c r="C140" s="40"/>
      <c r="D140" s="41"/>
      <c r="E140" s="41"/>
      <c r="F140" s="41"/>
      <c r="G140" s="40"/>
      <c r="H140" s="40"/>
      <c r="I140" s="40"/>
      <c r="J140" s="41"/>
      <c r="K140" s="41"/>
      <c r="L140" s="40"/>
      <c r="M140" s="42"/>
      <c r="N140" s="41"/>
      <c r="O140" s="42"/>
      <c r="P140" s="40"/>
      <c r="Q140" s="41"/>
      <c r="R140" s="40"/>
      <c r="S140" s="46"/>
      <c r="T140" s="44"/>
      <c r="U140" s="40"/>
      <c r="V140" s="41"/>
      <c r="W140" s="59"/>
      <c r="X140" s="40"/>
      <c r="Y140" s="53"/>
      <c r="Z140" s="40"/>
      <c r="AA140" s="41"/>
      <c r="AB140" s="41"/>
      <c r="AC140" s="45">
        <f t="shared" si="2"/>
        <v>0</v>
      </c>
      <c r="AD140" s="18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>
        <f>IF($B140=BF$2,#REF!,"")</f>
      </c>
      <c r="BG140" s="19">
        <f>IF($B140=BG$2,#REF!,"")</f>
      </c>
      <c r="BH140" s="19">
        <f>IF($B140=BH$2,#REF!,"")</f>
      </c>
      <c r="BI140" s="19">
        <f>IF($B140=BI$2,#REF!,"")</f>
      </c>
      <c r="BJ140" s="19">
        <f>IF($B140=BJ$2,#REF!,"")</f>
      </c>
      <c r="BK140" s="19">
        <f>IF($B140=BK$2,#REF!,"")</f>
      </c>
      <c r="BL140" s="19">
        <f>IF($B140=BL$2,#REF!,"")</f>
      </c>
      <c r="BM140" s="19">
        <f>IF($B140=BM$2,#REF!,"")</f>
      </c>
      <c r="BN140" s="19">
        <f>IF($B140=BN$2,#REF!,"")</f>
      </c>
      <c r="BO140" s="19">
        <f>IF($B140=BO$2,#REF!,"")</f>
      </c>
      <c r="BP140" s="19">
        <f>IF($B140=BP$2,#REF!,"")</f>
      </c>
      <c r="BQ140" s="19">
        <f>IF($B140=BQ$2,#REF!,"")</f>
      </c>
      <c r="BR140" s="19">
        <f>IF($B140=BR$2,#REF!,"")</f>
      </c>
      <c r="BS140" s="19">
        <f>IF($B140=BS$2,#REF!,"")</f>
      </c>
      <c r="BT140" s="19">
        <f>IF($B140=BT$2,#REF!,"")</f>
      </c>
      <c r="BU140" s="19">
        <f>IF($B140=BU$2,#REF!,"")</f>
      </c>
      <c r="BV140" s="19">
        <f>IF($B140=BV$2,#REF!,"")</f>
      </c>
      <c r="BW140" s="19">
        <f>IF($B140=BW$2,#REF!,"")</f>
      </c>
      <c r="BX140" s="19">
        <f>IF($B140=BX$2,#REF!,"")</f>
      </c>
      <c r="BY140" s="19">
        <f>IF($B140=BY$2,#REF!,"")</f>
      </c>
      <c r="BZ140" s="19">
        <f>IF($B140=BZ$2,#REF!,"")</f>
      </c>
      <c r="CA140" s="19">
        <f>IF($B140=CA$2,#REF!,"")</f>
      </c>
      <c r="CB140" s="19">
        <f>IF($B140=CB$2,#REF!,"")</f>
      </c>
      <c r="CC140" s="19">
        <f>IF($B140=CC$2,#REF!,"")</f>
      </c>
      <c r="CD140" s="19">
        <f>IF($B140=CD$2,#REF!,"")</f>
      </c>
    </row>
    <row r="141" spans="1:82" s="20" customFormat="1" ht="12.75" customHeight="1">
      <c r="A141" s="13" t="s">
        <v>31</v>
      </c>
      <c r="B141" s="13" t="s">
        <v>72</v>
      </c>
      <c r="C141" s="40"/>
      <c r="D141" s="41"/>
      <c r="E141" s="41"/>
      <c r="F141" s="41"/>
      <c r="G141" s="40"/>
      <c r="H141" s="40"/>
      <c r="I141" s="40"/>
      <c r="J141" s="41"/>
      <c r="K141" s="41"/>
      <c r="L141" s="40"/>
      <c r="M141" s="41"/>
      <c r="N141" s="41"/>
      <c r="O141" s="41"/>
      <c r="P141" s="40"/>
      <c r="Q141" s="41"/>
      <c r="R141" s="40"/>
      <c r="S141" s="46"/>
      <c r="T141" s="44"/>
      <c r="U141" s="40"/>
      <c r="V141" s="41"/>
      <c r="W141" s="59"/>
      <c r="X141" s="40"/>
      <c r="Y141" s="53"/>
      <c r="Z141" s="40"/>
      <c r="AA141" s="42"/>
      <c r="AB141" s="42"/>
      <c r="AC141" s="45">
        <f t="shared" si="2"/>
        <v>0</v>
      </c>
      <c r="AD141" s="18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</row>
    <row r="142" spans="1:82" s="20" customFormat="1" ht="12.75" customHeight="1">
      <c r="A142" s="13" t="s">
        <v>77</v>
      </c>
      <c r="B142" s="13" t="s">
        <v>78</v>
      </c>
      <c r="C142" s="40"/>
      <c r="D142" s="41"/>
      <c r="E142" s="41"/>
      <c r="F142" s="41"/>
      <c r="G142" s="40"/>
      <c r="H142" s="40"/>
      <c r="I142" s="40"/>
      <c r="J142" s="41"/>
      <c r="K142" s="41"/>
      <c r="L142" s="40"/>
      <c r="M142" s="42"/>
      <c r="N142" s="41"/>
      <c r="O142" s="42"/>
      <c r="P142" s="40"/>
      <c r="Q142" s="41"/>
      <c r="R142" s="40"/>
      <c r="S142" s="46"/>
      <c r="T142" s="44"/>
      <c r="U142" s="40"/>
      <c r="V142" s="41"/>
      <c r="W142" s="59"/>
      <c r="X142" s="40"/>
      <c r="Y142" s="53"/>
      <c r="Z142" s="40"/>
      <c r="AA142" s="42"/>
      <c r="AB142" s="42"/>
      <c r="AC142" s="45">
        <f t="shared" si="2"/>
        <v>0</v>
      </c>
      <c r="AD142" s="18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</row>
    <row r="143" spans="1:82" s="20" customFormat="1" ht="12.75" customHeight="1">
      <c r="A143" s="13" t="s">
        <v>82</v>
      </c>
      <c r="B143" s="13" t="s">
        <v>83</v>
      </c>
      <c r="C143" s="40"/>
      <c r="D143" s="41"/>
      <c r="E143" s="41"/>
      <c r="F143" s="41"/>
      <c r="G143" s="40"/>
      <c r="H143" s="40"/>
      <c r="I143" s="40"/>
      <c r="J143" s="41"/>
      <c r="K143" s="41"/>
      <c r="L143" s="40"/>
      <c r="M143" s="41"/>
      <c r="N143" s="41"/>
      <c r="O143" s="41"/>
      <c r="P143" s="40"/>
      <c r="Q143" s="41"/>
      <c r="R143" s="40"/>
      <c r="S143" s="46"/>
      <c r="T143" s="44"/>
      <c r="U143" s="40"/>
      <c r="V143" s="41"/>
      <c r="W143" s="59"/>
      <c r="X143" s="40"/>
      <c r="Y143" s="53"/>
      <c r="Z143" s="40"/>
      <c r="AA143" s="42"/>
      <c r="AB143" s="42"/>
      <c r="AC143" s="45">
        <f t="shared" si="2"/>
        <v>0</v>
      </c>
      <c r="AD143" s="4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</row>
    <row r="144" spans="1:82" s="20" customFormat="1" ht="12.75" customHeight="1">
      <c r="A144" s="14" t="s">
        <v>84</v>
      </c>
      <c r="B144" s="14" t="s">
        <v>85</v>
      </c>
      <c r="C144" s="44"/>
      <c r="D144" s="42"/>
      <c r="E144" s="42"/>
      <c r="F144" s="42"/>
      <c r="G144" s="44"/>
      <c r="H144" s="44"/>
      <c r="I144" s="44"/>
      <c r="J144" s="42"/>
      <c r="K144" s="42"/>
      <c r="L144" s="44"/>
      <c r="M144" s="41"/>
      <c r="N144" s="42"/>
      <c r="O144" s="42"/>
      <c r="P144" s="44"/>
      <c r="Q144" s="42"/>
      <c r="R144" s="44"/>
      <c r="S144" s="43"/>
      <c r="T144" s="44"/>
      <c r="U144" s="44"/>
      <c r="V144" s="42"/>
      <c r="W144" s="60"/>
      <c r="X144" s="44"/>
      <c r="Y144" s="54"/>
      <c r="Z144" s="44"/>
      <c r="AA144" s="42"/>
      <c r="AB144" s="42"/>
      <c r="AC144" s="45">
        <f t="shared" si="2"/>
        <v>0</v>
      </c>
      <c r="AD144" s="18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</row>
    <row r="145" spans="1:82" s="20" customFormat="1" ht="12.75" customHeight="1">
      <c r="A145" s="13" t="s">
        <v>87</v>
      </c>
      <c r="B145" s="13" t="s">
        <v>88</v>
      </c>
      <c r="C145" s="44"/>
      <c r="D145" s="42"/>
      <c r="E145" s="42"/>
      <c r="F145" s="42"/>
      <c r="G145" s="44"/>
      <c r="H145" s="44"/>
      <c r="I145" s="44"/>
      <c r="J145" s="42"/>
      <c r="K145" s="42"/>
      <c r="L145" s="44"/>
      <c r="M145" s="41"/>
      <c r="N145" s="42"/>
      <c r="O145" s="41"/>
      <c r="P145" s="44"/>
      <c r="Q145" s="42"/>
      <c r="R145" s="44"/>
      <c r="S145" s="46"/>
      <c r="T145" s="44"/>
      <c r="U145" s="44"/>
      <c r="V145" s="42"/>
      <c r="W145" s="60"/>
      <c r="X145" s="44"/>
      <c r="Y145" s="54"/>
      <c r="Z145" s="44"/>
      <c r="AA145" s="42"/>
      <c r="AB145" s="42"/>
      <c r="AC145" s="45">
        <f t="shared" si="2"/>
        <v>0</v>
      </c>
      <c r="AD145" s="18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</row>
    <row r="146" spans="1:82" s="20" customFormat="1" ht="12.75" customHeight="1">
      <c r="A146" s="13" t="s">
        <v>96</v>
      </c>
      <c r="B146" s="13" t="s">
        <v>97</v>
      </c>
      <c r="C146" s="44"/>
      <c r="D146" s="42"/>
      <c r="E146" s="42"/>
      <c r="F146" s="42"/>
      <c r="G146" s="44"/>
      <c r="H146" s="44"/>
      <c r="I146" s="44"/>
      <c r="J146" s="42"/>
      <c r="K146" s="42"/>
      <c r="L146" s="44"/>
      <c r="M146" s="41"/>
      <c r="N146" s="42"/>
      <c r="O146" s="41"/>
      <c r="P146" s="44"/>
      <c r="Q146" s="42"/>
      <c r="R146" s="44"/>
      <c r="S146" s="43"/>
      <c r="T146" s="44"/>
      <c r="U146" s="44"/>
      <c r="V146" s="42"/>
      <c r="W146" s="60"/>
      <c r="X146" s="44"/>
      <c r="Y146" s="54"/>
      <c r="Z146" s="44"/>
      <c r="AA146" s="42"/>
      <c r="AB146" s="42"/>
      <c r="AC146" s="45">
        <f t="shared" si="2"/>
        <v>0</v>
      </c>
      <c r="AD146" s="18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</row>
    <row r="147" spans="1:82" s="20" customFormat="1" ht="12.75" customHeight="1">
      <c r="A147" s="13" t="s">
        <v>96</v>
      </c>
      <c r="B147" s="13" t="s">
        <v>98</v>
      </c>
      <c r="C147" s="40"/>
      <c r="D147" s="41"/>
      <c r="E147" s="41"/>
      <c r="F147" s="41"/>
      <c r="G147" s="40"/>
      <c r="H147" s="40"/>
      <c r="I147" s="40"/>
      <c r="J147" s="41"/>
      <c r="K147" s="41"/>
      <c r="L147" s="40"/>
      <c r="M147" s="41"/>
      <c r="N147" s="41"/>
      <c r="O147" s="41"/>
      <c r="P147" s="40"/>
      <c r="Q147" s="41"/>
      <c r="R147" s="40"/>
      <c r="S147" s="46"/>
      <c r="T147" s="44"/>
      <c r="U147" s="40"/>
      <c r="V147" s="41"/>
      <c r="W147" s="59"/>
      <c r="X147" s="40"/>
      <c r="Y147" s="53"/>
      <c r="Z147" s="40"/>
      <c r="AA147" s="42"/>
      <c r="AB147" s="42"/>
      <c r="AC147" s="45">
        <f t="shared" si="2"/>
        <v>0</v>
      </c>
      <c r="AD147" s="18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</row>
    <row r="148" spans="1:82" s="20" customFormat="1" ht="12.75" customHeight="1">
      <c r="A148" s="13" t="s">
        <v>60</v>
      </c>
      <c r="B148" s="13" t="s">
        <v>102</v>
      </c>
      <c r="C148" s="40"/>
      <c r="D148" s="41"/>
      <c r="E148" s="41"/>
      <c r="F148" s="41"/>
      <c r="G148" s="40"/>
      <c r="H148" s="40"/>
      <c r="I148" s="40"/>
      <c r="J148" s="41"/>
      <c r="K148" s="41"/>
      <c r="L148" s="40"/>
      <c r="M148" s="41"/>
      <c r="N148" s="41"/>
      <c r="O148" s="41"/>
      <c r="P148" s="40"/>
      <c r="Q148" s="41"/>
      <c r="R148" s="40"/>
      <c r="S148" s="43"/>
      <c r="T148" s="44"/>
      <c r="U148" s="40"/>
      <c r="V148" s="41"/>
      <c r="W148" s="59"/>
      <c r="X148" s="40"/>
      <c r="Y148" s="53"/>
      <c r="Z148" s="40"/>
      <c r="AA148" s="42"/>
      <c r="AB148" s="42"/>
      <c r="AC148" s="45">
        <f t="shared" si="2"/>
        <v>0</v>
      </c>
      <c r="AD148" s="18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</row>
    <row r="149" spans="1:82" s="20" customFormat="1" ht="12.75" customHeight="1">
      <c r="A149" s="13" t="s">
        <v>103</v>
      </c>
      <c r="B149" s="13" t="s">
        <v>104</v>
      </c>
      <c r="C149" s="40"/>
      <c r="D149" s="41"/>
      <c r="E149" s="41"/>
      <c r="F149" s="41"/>
      <c r="G149" s="40"/>
      <c r="H149" s="40"/>
      <c r="I149" s="40"/>
      <c r="J149" s="41"/>
      <c r="K149" s="41"/>
      <c r="L149" s="40"/>
      <c r="M149" s="42"/>
      <c r="N149" s="41"/>
      <c r="O149" s="41"/>
      <c r="P149" s="40"/>
      <c r="Q149" s="41"/>
      <c r="R149" s="40"/>
      <c r="S149" s="46"/>
      <c r="T149" s="44"/>
      <c r="U149" s="40"/>
      <c r="V149" s="41"/>
      <c r="W149" s="59"/>
      <c r="X149" s="40"/>
      <c r="Y149" s="53"/>
      <c r="Z149" s="40"/>
      <c r="AA149" s="42"/>
      <c r="AB149" s="42"/>
      <c r="AC149" s="45">
        <f t="shared" si="2"/>
        <v>0</v>
      </c>
      <c r="AD149" s="18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</row>
    <row r="150" spans="1:82" s="20" customFormat="1" ht="12.75" customHeight="1">
      <c r="A150" s="13" t="s">
        <v>39</v>
      </c>
      <c r="B150" s="13" t="s">
        <v>108</v>
      </c>
      <c r="C150" s="40"/>
      <c r="D150" s="41"/>
      <c r="E150" s="41"/>
      <c r="F150" s="41"/>
      <c r="G150" s="40"/>
      <c r="H150" s="40"/>
      <c r="I150" s="40"/>
      <c r="J150" s="41"/>
      <c r="K150" s="41"/>
      <c r="L150" s="40"/>
      <c r="M150" s="41"/>
      <c r="N150" s="41"/>
      <c r="O150" s="41"/>
      <c r="P150" s="40"/>
      <c r="Q150" s="41"/>
      <c r="R150" s="40"/>
      <c r="S150" s="43"/>
      <c r="T150" s="44"/>
      <c r="U150" s="40"/>
      <c r="V150" s="41"/>
      <c r="W150" s="59"/>
      <c r="X150" s="40"/>
      <c r="Y150" s="53"/>
      <c r="Z150" s="40"/>
      <c r="AA150" s="42"/>
      <c r="AB150" s="42"/>
      <c r="AC150" s="45">
        <f t="shared" si="2"/>
        <v>0</v>
      </c>
      <c r="AD150" s="18"/>
      <c r="AE150" s="18"/>
      <c r="AF150" s="18"/>
      <c r="AG150" s="21"/>
      <c r="AH150" s="22"/>
      <c r="AI150" s="21"/>
      <c r="AJ150" s="21"/>
      <c r="AK150" s="23"/>
      <c r="AL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</row>
    <row r="151" spans="1:82" s="20" customFormat="1" ht="12.75" customHeight="1">
      <c r="A151" s="13" t="s">
        <v>77</v>
      </c>
      <c r="B151" s="13" t="s">
        <v>109</v>
      </c>
      <c r="C151" s="44"/>
      <c r="D151" s="42"/>
      <c r="E151" s="42"/>
      <c r="F151" s="42"/>
      <c r="G151" s="44"/>
      <c r="H151" s="44"/>
      <c r="I151" s="44"/>
      <c r="J151" s="42"/>
      <c r="K151" s="42"/>
      <c r="L151" s="44"/>
      <c r="M151" s="41"/>
      <c r="N151" s="42"/>
      <c r="O151" s="41"/>
      <c r="P151" s="44"/>
      <c r="Q151" s="42"/>
      <c r="R151" s="44"/>
      <c r="S151" s="43"/>
      <c r="T151" s="44"/>
      <c r="U151" s="44"/>
      <c r="V151" s="42"/>
      <c r="W151" s="60"/>
      <c r="X151" s="44"/>
      <c r="Y151" s="54"/>
      <c r="Z151" s="44"/>
      <c r="AA151" s="42"/>
      <c r="AB151" s="42"/>
      <c r="AC151" s="45">
        <f t="shared" si="2"/>
        <v>0</v>
      </c>
      <c r="AD151" s="18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</row>
    <row r="152" spans="1:82" s="20" customFormat="1" ht="12.75" customHeight="1">
      <c r="A152" s="13" t="s">
        <v>110</v>
      </c>
      <c r="B152" s="13" t="s">
        <v>111</v>
      </c>
      <c r="C152" s="44"/>
      <c r="D152" s="42"/>
      <c r="E152" s="42"/>
      <c r="F152" s="42"/>
      <c r="G152" s="44"/>
      <c r="H152" s="44"/>
      <c r="I152" s="44"/>
      <c r="J152" s="42"/>
      <c r="K152" s="42"/>
      <c r="L152" s="44"/>
      <c r="M152" s="42"/>
      <c r="N152" s="42"/>
      <c r="O152" s="41"/>
      <c r="P152" s="44"/>
      <c r="Q152" s="42"/>
      <c r="R152" s="44"/>
      <c r="S152" s="43"/>
      <c r="T152" s="44"/>
      <c r="U152" s="44"/>
      <c r="V152" s="42"/>
      <c r="W152" s="60"/>
      <c r="X152" s="44"/>
      <c r="Y152" s="54"/>
      <c r="Z152" s="44"/>
      <c r="AA152" s="42"/>
      <c r="AB152" s="42"/>
      <c r="AC152" s="45">
        <f t="shared" si="2"/>
        <v>0</v>
      </c>
      <c r="AD152" s="18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>
        <f>IF($B152=BF$2,#REF!,"")</f>
      </c>
      <c r="BG152" s="19">
        <f>IF($B152=BG$2,#REF!,"")</f>
      </c>
      <c r="BH152" s="19">
        <f>IF($B152=BH$2,#REF!,"")</f>
      </c>
      <c r="BI152" s="19">
        <f>IF($B152=BI$2,#REF!,"")</f>
      </c>
      <c r="BJ152" s="19">
        <f>IF($B152=BJ$2,#REF!,"")</f>
      </c>
      <c r="BK152" s="19">
        <f>IF($B152=BK$2,#REF!,"")</f>
      </c>
      <c r="BL152" s="19">
        <f>IF($B152=BL$2,#REF!,"")</f>
      </c>
      <c r="BM152" s="19">
        <f>IF($B152=BM$2,#REF!,"")</f>
      </c>
      <c r="BN152" s="19">
        <f>IF($B152=BN$2,#REF!,"")</f>
      </c>
      <c r="BO152" s="19">
        <f>IF($B152=BO$2,#REF!,"")</f>
      </c>
      <c r="BP152" s="19">
        <f>IF($B152=BP$2,#REF!,"")</f>
      </c>
      <c r="BQ152" s="19">
        <f>IF($B152=BQ$2,#REF!,"")</f>
      </c>
      <c r="BR152" s="19">
        <f>IF($B152=BR$2,#REF!,"")</f>
      </c>
      <c r="BS152" s="19">
        <f>IF($B152=BS$2,#REF!,"")</f>
      </c>
      <c r="BT152" s="19">
        <f>IF($B152=BT$2,#REF!,"")</f>
      </c>
      <c r="BU152" s="19">
        <f>IF($B152=BU$2,#REF!,"")</f>
      </c>
      <c r="BV152" s="19">
        <f>IF($B152=BV$2,#REF!,"")</f>
      </c>
      <c r="BW152" s="19">
        <f>IF($B152=BW$2,#REF!,"")</f>
      </c>
      <c r="BX152" s="19">
        <f>IF($B152=BX$2,#REF!,"")</f>
      </c>
      <c r="BY152" s="19">
        <f>IF($B152=BY$2,#REF!,"")</f>
      </c>
      <c r="BZ152" s="19">
        <f>IF($B152=BZ$2,#REF!,"")</f>
      </c>
      <c r="CA152" s="19">
        <f>IF($B152=CA$2,#REF!,"")</f>
      </c>
      <c r="CB152" s="19">
        <f>IF($B152=CB$2,#REF!,"")</f>
      </c>
      <c r="CC152" s="19">
        <f>IF($B152=CC$2,#REF!,"")</f>
      </c>
      <c r="CD152" s="19">
        <f>IF($B152=CD$2,#REF!,"")</f>
      </c>
    </row>
    <row r="153" spans="1:82" s="20" customFormat="1" ht="12.75" customHeight="1">
      <c r="A153" s="13" t="s">
        <v>74</v>
      </c>
      <c r="B153" s="14" t="s">
        <v>118</v>
      </c>
      <c r="C153" s="44"/>
      <c r="D153" s="42"/>
      <c r="E153" s="42"/>
      <c r="F153" s="42"/>
      <c r="G153" s="44"/>
      <c r="H153" s="44"/>
      <c r="I153" s="44"/>
      <c r="J153" s="42"/>
      <c r="K153" s="42"/>
      <c r="L153" s="44"/>
      <c r="M153" s="42"/>
      <c r="N153" s="41"/>
      <c r="O153" s="41"/>
      <c r="P153" s="44"/>
      <c r="Q153" s="42"/>
      <c r="R153" s="44"/>
      <c r="S153" s="46"/>
      <c r="T153" s="44"/>
      <c r="U153" s="44"/>
      <c r="V153" s="42"/>
      <c r="W153" s="60"/>
      <c r="X153" s="44"/>
      <c r="Y153" s="54"/>
      <c r="Z153" s="44"/>
      <c r="AA153" s="42"/>
      <c r="AB153" s="42"/>
      <c r="AC153" s="45">
        <f t="shared" si="2"/>
        <v>0</v>
      </c>
      <c r="AD153" s="18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</row>
    <row r="154" spans="1:82" s="20" customFormat="1" ht="12.75" customHeight="1">
      <c r="A154" s="13" t="s">
        <v>77</v>
      </c>
      <c r="B154" s="13" t="s">
        <v>119</v>
      </c>
      <c r="C154" s="40"/>
      <c r="D154" s="41"/>
      <c r="E154" s="41"/>
      <c r="F154" s="41"/>
      <c r="G154" s="40"/>
      <c r="H154" s="40"/>
      <c r="I154" s="40"/>
      <c r="J154" s="41"/>
      <c r="K154" s="41"/>
      <c r="L154" s="40"/>
      <c r="M154" s="41"/>
      <c r="N154" s="41"/>
      <c r="O154" s="41"/>
      <c r="P154" s="40"/>
      <c r="Q154" s="41"/>
      <c r="R154" s="40"/>
      <c r="S154" s="43"/>
      <c r="T154" s="44"/>
      <c r="U154" s="40"/>
      <c r="V154" s="41"/>
      <c r="W154" s="59"/>
      <c r="X154" s="40"/>
      <c r="Y154" s="53"/>
      <c r="Z154" s="40"/>
      <c r="AA154" s="42"/>
      <c r="AB154" s="42"/>
      <c r="AC154" s="45">
        <f t="shared" si="2"/>
        <v>0</v>
      </c>
      <c r="AD154" s="18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</row>
    <row r="155" spans="1:82" s="20" customFormat="1" ht="12.75" customHeight="1">
      <c r="A155" s="13" t="s">
        <v>35</v>
      </c>
      <c r="B155" s="13" t="s">
        <v>120</v>
      </c>
      <c r="C155" s="40"/>
      <c r="D155" s="41"/>
      <c r="E155" s="41"/>
      <c r="F155" s="41"/>
      <c r="G155" s="40"/>
      <c r="H155" s="40"/>
      <c r="I155" s="40"/>
      <c r="J155" s="41"/>
      <c r="K155" s="41"/>
      <c r="L155" s="40"/>
      <c r="M155" s="41"/>
      <c r="N155" s="41"/>
      <c r="O155" s="41"/>
      <c r="P155" s="40"/>
      <c r="Q155" s="41"/>
      <c r="R155" s="40"/>
      <c r="S155" s="43"/>
      <c r="T155" s="44"/>
      <c r="U155" s="40"/>
      <c r="V155" s="41"/>
      <c r="W155" s="59"/>
      <c r="X155" s="40"/>
      <c r="Y155" s="53"/>
      <c r="Z155" s="40"/>
      <c r="AA155" s="42"/>
      <c r="AB155" s="42"/>
      <c r="AC155" s="45">
        <f t="shared" si="2"/>
        <v>0</v>
      </c>
      <c r="AD155" s="18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</row>
    <row r="156" spans="1:82" s="20" customFormat="1" ht="12.75" customHeight="1">
      <c r="A156" s="13" t="s">
        <v>84</v>
      </c>
      <c r="B156" s="13" t="s">
        <v>125</v>
      </c>
      <c r="C156" s="40"/>
      <c r="D156" s="41"/>
      <c r="E156" s="41"/>
      <c r="F156" s="41"/>
      <c r="G156" s="40"/>
      <c r="H156" s="40"/>
      <c r="I156" s="40"/>
      <c r="J156" s="41"/>
      <c r="K156" s="41"/>
      <c r="L156" s="40"/>
      <c r="M156" s="42"/>
      <c r="N156" s="41"/>
      <c r="O156" s="41"/>
      <c r="P156" s="40"/>
      <c r="Q156" s="41"/>
      <c r="R156" s="40"/>
      <c r="S156" s="46"/>
      <c r="T156" s="44"/>
      <c r="U156" s="40"/>
      <c r="V156" s="41"/>
      <c r="W156" s="59"/>
      <c r="X156" s="40"/>
      <c r="Y156" s="53"/>
      <c r="Z156" s="40"/>
      <c r="AA156" s="42"/>
      <c r="AB156" s="42"/>
      <c r="AC156" s="45">
        <f t="shared" si="2"/>
        <v>0</v>
      </c>
      <c r="AD156" s="18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</row>
    <row r="157" spans="1:82" s="20" customFormat="1" ht="12.75" customHeight="1">
      <c r="A157" s="24" t="s">
        <v>96</v>
      </c>
      <c r="B157" s="24" t="s">
        <v>126</v>
      </c>
      <c r="C157" s="40"/>
      <c r="D157" s="41"/>
      <c r="E157" s="41"/>
      <c r="F157" s="41"/>
      <c r="G157" s="40"/>
      <c r="H157" s="40"/>
      <c r="I157" s="40"/>
      <c r="J157" s="41"/>
      <c r="K157" s="41"/>
      <c r="L157" s="40"/>
      <c r="M157" s="42"/>
      <c r="N157" s="41"/>
      <c r="O157" s="41"/>
      <c r="P157" s="40"/>
      <c r="Q157" s="41"/>
      <c r="R157" s="40"/>
      <c r="S157" s="46"/>
      <c r="T157" s="44"/>
      <c r="U157" s="40"/>
      <c r="V157" s="41"/>
      <c r="W157" s="59"/>
      <c r="X157" s="40"/>
      <c r="Y157" s="53"/>
      <c r="Z157" s="40"/>
      <c r="AA157" s="41"/>
      <c r="AB157" s="41"/>
      <c r="AC157" s="45">
        <f t="shared" si="2"/>
        <v>0</v>
      </c>
      <c r="AD157" s="18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</row>
    <row r="158" spans="1:82" s="20" customFormat="1" ht="12.75" customHeight="1">
      <c r="A158" s="14" t="s">
        <v>91</v>
      </c>
      <c r="B158" s="14" t="s">
        <v>127</v>
      </c>
      <c r="C158" s="44"/>
      <c r="D158" s="42"/>
      <c r="E158" s="42"/>
      <c r="F158" s="42"/>
      <c r="G158" s="44"/>
      <c r="H158" s="44"/>
      <c r="I158" s="44"/>
      <c r="J158" s="42"/>
      <c r="K158" s="42"/>
      <c r="L158" s="44"/>
      <c r="M158" s="41"/>
      <c r="N158" s="42"/>
      <c r="O158" s="42"/>
      <c r="P158" s="44"/>
      <c r="Q158" s="42"/>
      <c r="R158" s="44"/>
      <c r="S158" s="46"/>
      <c r="T158" s="44"/>
      <c r="U158" s="44"/>
      <c r="V158" s="42"/>
      <c r="W158" s="60"/>
      <c r="X158" s="44"/>
      <c r="Y158" s="54"/>
      <c r="Z158" s="44"/>
      <c r="AA158" s="42"/>
      <c r="AB158" s="42"/>
      <c r="AC158" s="45">
        <f t="shared" si="2"/>
        <v>0</v>
      </c>
      <c r="AD158" s="18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</row>
    <row r="159" spans="1:82" s="20" customFormat="1" ht="12.75" customHeight="1">
      <c r="A159" s="13" t="s">
        <v>49</v>
      </c>
      <c r="B159" s="13" t="s">
        <v>129</v>
      </c>
      <c r="C159" s="44"/>
      <c r="D159" s="42"/>
      <c r="E159" s="42"/>
      <c r="F159" s="42"/>
      <c r="G159" s="44"/>
      <c r="H159" s="44"/>
      <c r="I159" s="44"/>
      <c r="J159" s="42"/>
      <c r="K159" s="42"/>
      <c r="L159" s="44"/>
      <c r="M159" s="42"/>
      <c r="N159" s="42"/>
      <c r="O159" s="42"/>
      <c r="P159" s="44"/>
      <c r="Q159" s="42"/>
      <c r="R159" s="44"/>
      <c r="S159" s="43"/>
      <c r="T159" s="44"/>
      <c r="U159" s="44"/>
      <c r="V159" s="42"/>
      <c r="W159" s="60"/>
      <c r="X159" s="44"/>
      <c r="Y159" s="54"/>
      <c r="Z159" s="44"/>
      <c r="AA159" s="42"/>
      <c r="AB159" s="42"/>
      <c r="AC159" s="45">
        <f t="shared" si="2"/>
        <v>0</v>
      </c>
      <c r="AD159" s="18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</row>
    <row r="160" spans="1:82" s="20" customFormat="1" ht="12.75" customHeight="1">
      <c r="A160" s="13" t="s">
        <v>94</v>
      </c>
      <c r="B160" s="13" t="s">
        <v>130</v>
      </c>
      <c r="C160" s="44"/>
      <c r="D160" s="42"/>
      <c r="E160" s="42"/>
      <c r="F160" s="42"/>
      <c r="G160" s="44"/>
      <c r="H160" s="44"/>
      <c r="I160" s="44"/>
      <c r="J160" s="42"/>
      <c r="K160" s="42"/>
      <c r="L160" s="44"/>
      <c r="M160" s="42"/>
      <c r="N160" s="42"/>
      <c r="O160" s="42"/>
      <c r="P160" s="44"/>
      <c r="Q160" s="42"/>
      <c r="R160" s="44"/>
      <c r="S160" s="43"/>
      <c r="T160" s="44"/>
      <c r="U160" s="44"/>
      <c r="V160" s="42"/>
      <c r="W160" s="60"/>
      <c r="X160" s="44"/>
      <c r="Y160" s="54"/>
      <c r="Z160" s="44"/>
      <c r="AA160" s="42"/>
      <c r="AB160" s="42"/>
      <c r="AC160" s="45">
        <f t="shared" si="2"/>
        <v>0</v>
      </c>
      <c r="AD160" s="18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>
        <f>IF($B160=BF$2,#REF!,"")</f>
      </c>
      <c r="BG160" s="19">
        <f>IF($B160=BG$2,#REF!,"")</f>
      </c>
      <c r="BH160" s="19">
        <f>IF($B160=BH$2,#REF!,"")</f>
      </c>
      <c r="BI160" s="19">
        <f>IF($B160=BI$2,#REF!,"")</f>
      </c>
      <c r="BJ160" s="19">
        <f>IF($B160=BJ$2,#REF!,"")</f>
      </c>
      <c r="BK160" s="19">
        <f>IF($B160=BK$2,#REF!,"")</f>
      </c>
      <c r="BL160" s="19">
        <f>IF($B160=BL$2,#REF!,"")</f>
      </c>
      <c r="BM160" s="19">
        <f>IF($B160=BM$2,#REF!,"")</f>
      </c>
      <c r="BN160" s="19">
        <f>IF($B160=BN$2,#REF!,"")</f>
      </c>
      <c r="BO160" s="19">
        <f>IF($B160=BO$2,#REF!,"")</f>
      </c>
      <c r="BP160" s="19">
        <f>IF($B160=BP$2,#REF!,"")</f>
      </c>
      <c r="BQ160" s="19">
        <f>IF($B160=BQ$2,#REF!,"")</f>
      </c>
      <c r="BR160" s="19">
        <f>IF($B160=BR$2,#REF!,"")</f>
      </c>
      <c r="BS160" s="19">
        <f>IF($B160=BS$2,#REF!,"")</f>
      </c>
      <c r="BT160" s="19">
        <f>IF($B160=BT$2,#REF!,"")</f>
      </c>
      <c r="BU160" s="19">
        <f>IF($B160=BU$2,#REF!,"")</f>
      </c>
      <c r="BV160" s="19">
        <f>IF($B160=BV$2,#REF!,"")</f>
      </c>
      <c r="BW160" s="19">
        <f>IF($B160=BW$2,#REF!,"")</f>
      </c>
      <c r="BX160" s="19">
        <f>IF($B160=BX$2,#REF!,"")</f>
      </c>
      <c r="BY160" s="19">
        <f>IF($B160=BY$2,#REF!,"")</f>
      </c>
      <c r="BZ160" s="19">
        <f>IF($B160=BZ$2,#REF!,"")</f>
      </c>
      <c r="CA160" s="19">
        <f>IF($B160=CA$2,#REF!,"")</f>
      </c>
      <c r="CB160" s="19">
        <f>IF($B160=CB$2,#REF!,"")</f>
      </c>
      <c r="CC160" s="19">
        <f>IF($B160=CC$2,#REF!,"")</f>
      </c>
      <c r="CD160" s="19">
        <f>IF($B160=CD$2,#REF!,"")</f>
      </c>
    </row>
    <row r="161" spans="1:82" s="20" customFormat="1" ht="12.75" customHeight="1">
      <c r="A161" s="13" t="s">
        <v>84</v>
      </c>
      <c r="B161" s="13" t="s">
        <v>131</v>
      </c>
      <c r="C161" s="40"/>
      <c r="D161" s="41"/>
      <c r="E161" s="41"/>
      <c r="F161" s="41"/>
      <c r="G161" s="40"/>
      <c r="H161" s="40"/>
      <c r="I161" s="40"/>
      <c r="J161" s="41"/>
      <c r="K161" s="41"/>
      <c r="L161" s="40"/>
      <c r="M161" s="41"/>
      <c r="N161" s="41"/>
      <c r="O161" s="42"/>
      <c r="P161" s="40"/>
      <c r="Q161" s="41"/>
      <c r="R161" s="40"/>
      <c r="S161" s="46"/>
      <c r="T161" s="44"/>
      <c r="U161" s="40"/>
      <c r="V161" s="41"/>
      <c r="W161" s="59"/>
      <c r="X161" s="40"/>
      <c r="Y161" s="53"/>
      <c r="Z161" s="40"/>
      <c r="AA161" s="41"/>
      <c r="AB161" s="41"/>
      <c r="AC161" s="45">
        <f t="shared" si="2"/>
        <v>0</v>
      </c>
      <c r="AD161" s="18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</row>
    <row r="162" spans="1:82" s="20" customFormat="1" ht="12.75" customHeight="1">
      <c r="A162" s="13" t="s">
        <v>138</v>
      </c>
      <c r="B162" s="13" t="s">
        <v>139</v>
      </c>
      <c r="C162" s="40"/>
      <c r="D162" s="41"/>
      <c r="E162" s="41"/>
      <c r="F162" s="41"/>
      <c r="G162" s="40"/>
      <c r="H162" s="40"/>
      <c r="I162" s="40"/>
      <c r="J162" s="41"/>
      <c r="K162" s="41"/>
      <c r="L162" s="40"/>
      <c r="M162" s="41"/>
      <c r="N162" s="41"/>
      <c r="O162" s="41"/>
      <c r="P162" s="40"/>
      <c r="Q162" s="41"/>
      <c r="R162" s="40"/>
      <c r="S162" s="43"/>
      <c r="T162" s="44"/>
      <c r="U162" s="40"/>
      <c r="V162" s="41"/>
      <c r="W162" s="59"/>
      <c r="X162" s="40"/>
      <c r="Y162" s="53"/>
      <c r="Z162" s="40"/>
      <c r="AA162" s="42"/>
      <c r="AB162" s="42"/>
      <c r="AC162" s="45">
        <f t="shared" si="2"/>
        <v>0</v>
      </c>
      <c r="AD162" s="18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>
        <f>IF($B162=BF$2,#REF!,"")</f>
      </c>
      <c r="BG162" s="19">
        <f>IF($B162=BG$2,#REF!,"")</f>
      </c>
      <c r="BH162" s="19">
        <f>IF($B162=BH$2,#REF!,"")</f>
      </c>
      <c r="BI162" s="19">
        <f>IF($B162=BI$2,#REF!,"")</f>
      </c>
      <c r="BJ162" s="19">
        <f>IF($B162=BJ$2,#REF!,"")</f>
      </c>
      <c r="BK162" s="19">
        <f>IF($B162=BK$2,#REF!,"")</f>
      </c>
      <c r="BL162" s="19">
        <f>IF($B162=BL$2,#REF!,"")</f>
      </c>
      <c r="BM162" s="19">
        <f>IF($B162=BM$2,#REF!,"")</f>
      </c>
      <c r="BN162" s="19">
        <f>IF($B162=BN$2,#REF!,"")</f>
      </c>
      <c r="BO162" s="19">
        <f>IF($B162=BO$2,#REF!,"")</f>
      </c>
      <c r="BP162" s="19">
        <f>IF($B162=BP$2,#REF!,"")</f>
      </c>
      <c r="BQ162" s="19">
        <f>IF($B162=BQ$2,#REF!,"")</f>
      </c>
      <c r="BR162" s="19">
        <f>IF($B162=BR$2,#REF!,"")</f>
      </c>
      <c r="BS162" s="19">
        <f>IF($B162=BS$2,#REF!,"")</f>
      </c>
      <c r="BT162" s="19">
        <f>IF($B162=BT$2,#REF!,"")</f>
      </c>
      <c r="BU162" s="19">
        <f>IF($B162=BU$2,#REF!,"")</f>
      </c>
      <c r="BV162" s="19">
        <f>IF($B162=BV$2,#REF!,"")</f>
      </c>
      <c r="BW162" s="19">
        <f>IF($B162=BW$2,#REF!,"")</f>
      </c>
      <c r="BX162" s="19">
        <f>IF($B162=BX$2,#REF!,"")</f>
      </c>
      <c r="BY162" s="19">
        <f>IF($B162=BY$2,#REF!,"")</f>
      </c>
      <c r="BZ162" s="19">
        <f>IF($B162=BZ$2,#REF!,"")</f>
      </c>
      <c r="CA162" s="19">
        <f>IF($B162=CA$2,#REF!,"")</f>
      </c>
      <c r="CB162" s="19">
        <f>IF($B162=CB$2,#REF!,"")</f>
      </c>
      <c r="CC162" s="19">
        <f>IF($B162=CC$2,#REF!,"")</f>
      </c>
      <c r="CD162" s="19">
        <f>IF($B162=CD$2,#REF!,"")</f>
      </c>
    </row>
    <row r="163" spans="1:82" s="20" customFormat="1" ht="12.75" customHeight="1">
      <c r="A163" s="13" t="s">
        <v>94</v>
      </c>
      <c r="B163" s="13" t="s">
        <v>140</v>
      </c>
      <c r="C163" s="40"/>
      <c r="D163" s="41"/>
      <c r="E163" s="41"/>
      <c r="F163" s="41"/>
      <c r="G163" s="40"/>
      <c r="H163" s="40"/>
      <c r="I163" s="40"/>
      <c r="J163" s="41"/>
      <c r="K163" s="41"/>
      <c r="L163" s="40"/>
      <c r="M163" s="41"/>
      <c r="N163" s="41"/>
      <c r="O163" s="41"/>
      <c r="P163" s="40"/>
      <c r="Q163" s="41"/>
      <c r="R163" s="40"/>
      <c r="S163" s="43"/>
      <c r="T163" s="44"/>
      <c r="U163" s="40"/>
      <c r="V163" s="41"/>
      <c r="W163" s="59"/>
      <c r="X163" s="40"/>
      <c r="Y163" s="53"/>
      <c r="Z163" s="40"/>
      <c r="AA163" s="42"/>
      <c r="AB163" s="42"/>
      <c r="AC163" s="45">
        <f t="shared" si="2"/>
        <v>0</v>
      </c>
      <c r="AD163" s="18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</row>
    <row r="164" spans="1:83" ht="12.75">
      <c r="A164" s="13" t="s">
        <v>110</v>
      </c>
      <c r="B164" s="13" t="s">
        <v>143</v>
      </c>
      <c r="C164" s="44"/>
      <c r="D164" s="42"/>
      <c r="E164" s="42"/>
      <c r="F164" s="42"/>
      <c r="G164" s="44"/>
      <c r="H164" s="44"/>
      <c r="I164" s="44"/>
      <c r="J164" s="42"/>
      <c r="K164" s="42"/>
      <c r="L164" s="44"/>
      <c r="M164" s="41"/>
      <c r="N164" s="42"/>
      <c r="O164" s="42"/>
      <c r="P164" s="44"/>
      <c r="Q164" s="42"/>
      <c r="R164" s="44"/>
      <c r="S164" s="46"/>
      <c r="T164" s="44"/>
      <c r="U164" s="44"/>
      <c r="V164" s="42"/>
      <c r="W164" s="60"/>
      <c r="X164" s="44"/>
      <c r="Y164" s="54"/>
      <c r="Z164" s="44"/>
      <c r="AA164" s="42"/>
      <c r="AB164" s="42"/>
      <c r="AC164" s="45">
        <f t="shared" si="2"/>
        <v>0</v>
      </c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9"/>
      <c r="AZ164" s="19"/>
      <c r="BA164" s="19"/>
      <c r="BB164" s="19"/>
      <c r="BC164" s="19"/>
      <c r="BD164" s="19"/>
      <c r="BE164" s="19"/>
      <c r="BF164" s="19">
        <f>IF($B164=BF$2,#REF!,"")</f>
      </c>
      <c r="BG164" s="19">
        <f>IF($B164=BG$2,#REF!,"")</f>
      </c>
      <c r="BH164" s="19">
        <f>IF($B164=BH$2,#REF!,"")</f>
      </c>
      <c r="BI164" s="19">
        <f>IF($B164=BI$2,#REF!,"")</f>
      </c>
      <c r="BJ164" s="19">
        <f>IF($B164=BJ$2,#REF!,"")</f>
      </c>
      <c r="BK164" s="19">
        <f>IF($B164=BK$2,#REF!,"")</f>
      </c>
      <c r="BL164" s="19">
        <f>IF($B164=BL$2,#REF!,"")</f>
      </c>
      <c r="BM164" s="19">
        <f>IF($B164=BM$2,#REF!,"")</f>
      </c>
      <c r="BN164" s="19">
        <f>IF($B164=BN$2,#REF!,"")</f>
      </c>
      <c r="BO164" s="19">
        <f>IF($B164=BO$2,#REF!,"")</f>
      </c>
      <c r="BP164" s="19">
        <f>IF($B164=BP$2,#REF!,"")</f>
      </c>
      <c r="BQ164" s="19">
        <f>IF($B164=BQ$2,#REF!,"")</f>
      </c>
      <c r="BR164" s="19">
        <f>IF($B164=BR$2,#REF!,"")</f>
      </c>
      <c r="BS164" s="19">
        <f>IF($B164=BS$2,#REF!,"")</f>
      </c>
      <c r="BT164" s="19">
        <f>IF($B164=BT$2,#REF!,"")</f>
      </c>
      <c r="BU164" s="19">
        <f>IF($B164=BU$2,#REF!,"")</f>
      </c>
      <c r="BV164" s="19">
        <f>IF($B164=BV$2,#REF!,"")</f>
      </c>
      <c r="BW164" s="19">
        <f>IF($B164=BW$2,#REF!,"")</f>
      </c>
      <c r="BX164" s="19">
        <f>IF($B164=BX$2,#REF!,"")</f>
      </c>
      <c r="BY164" s="19">
        <f>IF($B164=BY$2,#REF!,"")</f>
      </c>
      <c r="BZ164" s="19">
        <f>IF($B164=BZ$2,#REF!,"")</f>
      </c>
      <c r="CA164" s="19">
        <f>IF($B164=CA$2,#REF!,"")</f>
      </c>
      <c r="CB164" s="19">
        <f>IF($B164=CB$2,#REF!,"")</f>
      </c>
      <c r="CC164" s="19">
        <f>IF($B164=CC$2,#REF!,"")</f>
      </c>
      <c r="CD164" s="19">
        <f>IF($B164=CD$2,#REF!,"")</f>
      </c>
      <c r="CE164" s="20"/>
    </row>
    <row r="165" spans="1:83" ht="12.75">
      <c r="A165" s="13" t="s">
        <v>45</v>
      </c>
      <c r="B165" s="13" t="s">
        <v>144</v>
      </c>
      <c r="C165" s="40"/>
      <c r="D165" s="41"/>
      <c r="E165" s="41"/>
      <c r="F165" s="41"/>
      <c r="G165" s="40"/>
      <c r="H165" s="40"/>
      <c r="I165" s="40"/>
      <c r="J165" s="41"/>
      <c r="K165" s="41"/>
      <c r="L165" s="40"/>
      <c r="M165" s="42"/>
      <c r="N165" s="41"/>
      <c r="O165" s="42"/>
      <c r="P165" s="40"/>
      <c r="Q165" s="41"/>
      <c r="R165" s="40"/>
      <c r="S165" s="46"/>
      <c r="T165" s="44"/>
      <c r="U165" s="40"/>
      <c r="V165" s="41"/>
      <c r="W165" s="59"/>
      <c r="X165" s="40"/>
      <c r="Y165" s="53"/>
      <c r="Z165" s="40"/>
      <c r="AA165" s="42"/>
      <c r="AB165" s="42"/>
      <c r="AC165" s="45">
        <f t="shared" si="2"/>
        <v>0</v>
      </c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20"/>
    </row>
    <row r="166" spans="1:83" ht="12.75">
      <c r="A166" s="13" t="s">
        <v>115</v>
      </c>
      <c r="B166" s="13" t="s">
        <v>152</v>
      </c>
      <c r="C166" s="40"/>
      <c r="D166" s="41"/>
      <c r="E166" s="41"/>
      <c r="F166" s="41"/>
      <c r="G166" s="40"/>
      <c r="H166" s="40"/>
      <c r="I166" s="40"/>
      <c r="J166" s="41"/>
      <c r="K166" s="41"/>
      <c r="L166" s="40"/>
      <c r="M166" s="42"/>
      <c r="N166" s="41"/>
      <c r="O166" s="42"/>
      <c r="P166" s="40"/>
      <c r="Q166" s="41"/>
      <c r="R166" s="40"/>
      <c r="S166" s="46"/>
      <c r="T166" s="44"/>
      <c r="U166" s="40"/>
      <c r="V166" s="41"/>
      <c r="W166" s="59"/>
      <c r="X166" s="40"/>
      <c r="Y166" s="53"/>
      <c r="Z166" s="40"/>
      <c r="AA166" s="42"/>
      <c r="AB166" s="42"/>
      <c r="AC166" s="45">
        <f t="shared" si="2"/>
        <v>0</v>
      </c>
      <c r="AD166" s="18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20"/>
    </row>
    <row r="167" spans="1:83" ht="12.75">
      <c r="A167" s="13" t="s">
        <v>43</v>
      </c>
      <c r="B167" s="13" t="s">
        <v>153</v>
      </c>
      <c r="C167" s="44"/>
      <c r="D167" s="42"/>
      <c r="E167" s="42"/>
      <c r="F167" s="42"/>
      <c r="G167" s="44"/>
      <c r="H167" s="44"/>
      <c r="I167" s="44"/>
      <c r="J167" s="42"/>
      <c r="K167" s="42"/>
      <c r="L167" s="44"/>
      <c r="M167" s="42"/>
      <c r="N167" s="42"/>
      <c r="O167" s="41"/>
      <c r="P167" s="44"/>
      <c r="Q167" s="42"/>
      <c r="R167" s="44"/>
      <c r="S167" s="43"/>
      <c r="T167" s="44"/>
      <c r="U167" s="44"/>
      <c r="V167" s="42"/>
      <c r="W167" s="60"/>
      <c r="X167" s="44"/>
      <c r="Y167" s="54"/>
      <c r="Z167" s="44"/>
      <c r="AA167" s="42"/>
      <c r="AB167" s="42"/>
      <c r="AC167" s="45">
        <f t="shared" si="2"/>
        <v>0</v>
      </c>
      <c r="AD167" s="18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20"/>
    </row>
    <row r="168" spans="1:82" s="20" customFormat="1" ht="12.75" customHeight="1">
      <c r="A168" s="13" t="s">
        <v>41</v>
      </c>
      <c r="B168" s="13" t="s">
        <v>154</v>
      </c>
      <c r="C168" s="44"/>
      <c r="D168" s="42"/>
      <c r="E168" s="42"/>
      <c r="F168" s="42"/>
      <c r="G168" s="44"/>
      <c r="H168" s="44"/>
      <c r="I168" s="44"/>
      <c r="J168" s="42"/>
      <c r="K168" s="42"/>
      <c r="L168" s="44"/>
      <c r="M168" s="41"/>
      <c r="N168" s="42"/>
      <c r="O168" s="41"/>
      <c r="P168" s="44"/>
      <c r="Q168" s="42"/>
      <c r="R168" s="44"/>
      <c r="S168" s="43"/>
      <c r="T168" s="44"/>
      <c r="U168" s="44"/>
      <c r="V168" s="42"/>
      <c r="W168" s="60"/>
      <c r="X168" s="44"/>
      <c r="Y168" s="54"/>
      <c r="Z168" s="44"/>
      <c r="AA168" s="42"/>
      <c r="AB168" s="42"/>
      <c r="AC168" s="45">
        <f t="shared" si="2"/>
        <v>0</v>
      </c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9"/>
      <c r="AZ168" s="19"/>
      <c r="BA168" s="19"/>
      <c r="BB168" s="19"/>
      <c r="BC168" s="19"/>
      <c r="BD168" s="19"/>
      <c r="BE168" s="19"/>
      <c r="BF168" s="19">
        <f>IF($B168=BF$2,#REF!,"")</f>
      </c>
      <c r="BG168" s="19">
        <f>IF($B168=BG$2,#REF!,"")</f>
      </c>
      <c r="BH168" s="19">
        <f>IF($B168=BH$2,#REF!,"")</f>
      </c>
      <c r="BI168" s="19">
        <f>IF($B168=BI$2,#REF!,"")</f>
      </c>
      <c r="BJ168" s="19">
        <f>IF($B168=BJ$2,#REF!,"")</f>
      </c>
      <c r="BK168" s="19">
        <f>IF($B168=BK$2,#REF!,"")</f>
      </c>
      <c r="BL168" s="19">
        <f>IF($B168=BL$2,#REF!,"")</f>
      </c>
      <c r="BM168" s="19">
        <f>IF($B168=BM$2,#REF!,"")</f>
      </c>
      <c r="BN168" s="19">
        <f>IF($B168=BN$2,#REF!,"")</f>
      </c>
      <c r="BO168" s="19">
        <f>IF($B168=BO$2,#REF!,"")</f>
      </c>
      <c r="BP168" s="19">
        <f>IF($B168=BP$2,#REF!,"")</f>
      </c>
      <c r="BQ168" s="19">
        <f>IF($B168=BQ$2,#REF!,"")</f>
      </c>
      <c r="BR168" s="19">
        <f>IF($B168=BR$2,#REF!,"")</f>
      </c>
      <c r="BS168" s="19">
        <f>IF($B168=BS$2,#REF!,"")</f>
      </c>
      <c r="BT168" s="19">
        <f>IF($B168=BT$2,#REF!,"")</f>
      </c>
      <c r="BU168" s="19">
        <f>IF($B168=BU$2,#REF!,"")</f>
      </c>
      <c r="BV168" s="19">
        <f>IF($B168=BV$2,#REF!,"")</f>
      </c>
      <c r="BW168" s="19">
        <f>IF($B168=BW$2,#REF!,"")</f>
      </c>
      <c r="BX168" s="19">
        <f>IF($B168=BX$2,#REF!,"")</f>
      </c>
      <c r="BY168" s="19">
        <f>IF($B168=BY$2,#REF!,"")</f>
      </c>
      <c r="BZ168" s="19">
        <f>IF($B168=BZ$2,#REF!,"")</f>
      </c>
      <c r="CA168" s="19">
        <f>IF($B168=CA$2,#REF!,"")</f>
      </c>
      <c r="CB168" s="19">
        <f>IF($B168=CB$2,#REF!,"")</f>
      </c>
      <c r="CC168" s="19">
        <f>IF($B168=CC$2,#REF!,"")</f>
      </c>
      <c r="CD168" s="19">
        <f>IF($B168=CD$2,#REF!,"")</f>
      </c>
    </row>
    <row r="169" spans="1:82" s="20" customFormat="1" ht="12.75" customHeight="1">
      <c r="A169" s="13" t="s">
        <v>37</v>
      </c>
      <c r="B169" s="13" t="s">
        <v>158</v>
      </c>
      <c r="C169" s="40"/>
      <c r="D169" s="41"/>
      <c r="E169" s="41"/>
      <c r="F169" s="41"/>
      <c r="G169" s="40"/>
      <c r="H169" s="40"/>
      <c r="I169" s="40"/>
      <c r="J169" s="41"/>
      <c r="K169" s="41"/>
      <c r="L169" s="40"/>
      <c r="M169" s="41"/>
      <c r="N169" s="41"/>
      <c r="O169" s="41"/>
      <c r="P169" s="40"/>
      <c r="Q169" s="41"/>
      <c r="R169" s="40"/>
      <c r="S169" s="43"/>
      <c r="T169" s="44"/>
      <c r="U169" s="40"/>
      <c r="V169" s="41"/>
      <c r="W169" s="59"/>
      <c r="X169" s="40"/>
      <c r="Y169" s="53"/>
      <c r="Z169" s="40"/>
      <c r="AA169" s="41"/>
      <c r="AB169" s="41"/>
      <c r="AC169" s="45">
        <f t="shared" si="2"/>
        <v>0</v>
      </c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</row>
    <row r="170" spans="1:82" s="20" customFormat="1" ht="12.75" customHeight="1">
      <c r="A170" s="13" t="s">
        <v>96</v>
      </c>
      <c r="B170" s="13" t="s">
        <v>159</v>
      </c>
      <c r="C170" s="44"/>
      <c r="D170" s="42"/>
      <c r="E170" s="42"/>
      <c r="F170" s="42"/>
      <c r="G170" s="44"/>
      <c r="H170" s="44"/>
      <c r="I170" s="44"/>
      <c r="J170" s="42"/>
      <c r="K170" s="42"/>
      <c r="L170" s="44"/>
      <c r="M170" s="42"/>
      <c r="N170" s="42"/>
      <c r="O170" s="41"/>
      <c r="P170" s="44"/>
      <c r="Q170" s="42"/>
      <c r="R170" s="44"/>
      <c r="S170" s="46"/>
      <c r="T170" s="44"/>
      <c r="U170" s="44"/>
      <c r="V170" s="42"/>
      <c r="W170" s="60"/>
      <c r="X170" s="44"/>
      <c r="Y170" s="54"/>
      <c r="Z170" s="44"/>
      <c r="AA170" s="42"/>
      <c r="AB170" s="42"/>
      <c r="AC170" s="45">
        <f t="shared" si="2"/>
        <v>0</v>
      </c>
      <c r="AD170" s="18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>
        <f>IF($B170=BF$2,#REF!,"")</f>
      </c>
      <c r="BG170" s="19">
        <f>IF($B170=BG$2,#REF!,"")</f>
      </c>
      <c r="BH170" s="19">
        <f>IF($B170=BH$2,#REF!,"")</f>
      </c>
      <c r="BI170" s="19">
        <f>IF($B170=BI$2,#REF!,"")</f>
      </c>
      <c r="BJ170" s="19">
        <f>IF($B170=BJ$2,#REF!,"")</f>
      </c>
      <c r="BK170" s="19">
        <f>IF($B170=BK$2,#REF!,"")</f>
      </c>
      <c r="BL170" s="19">
        <f>IF($B170=BL$2,#REF!,"")</f>
      </c>
      <c r="BM170" s="19">
        <f>IF($B170=BM$2,#REF!,"")</f>
      </c>
      <c r="BN170" s="19">
        <f>IF($B170=BN$2,#REF!,"")</f>
      </c>
      <c r="BO170" s="19">
        <f>IF($B170=BO$2,#REF!,"")</f>
      </c>
      <c r="BP170" s="19">
        <f>IF($B170=BP$2,#REF!,"")</f>
      </c>
      <c r="BQ170" s="19">
        <f>IF($B170=BQ$2,#REF!,"")</f>
      </c>
      <c r="BR170" s="19">
        <f>IF($B170=BR$2,#REF!,"")</f>
      </c>
      <c r="BS170" s="19">
        <f>IF($B170=BS$2,#REF!,"")</f>
      </c>
      <c r="BT170" s="19">
        <f>IF($B170=BT$2,#REF!,"")</f>
      </c>
      <c r="BU170" s="19">
        <f>IF($B170=BU$2,#REF!,"")</f>
      </c>
      <c r="BV170" s="19">
        <f>IF($B170=BV$2,#REF!,"")</f>
      </c>
      <c r="BW170" s="19">
        <f>IF($B170=BW$2,#REF!,"")</f>
      </c>
      <c r="BX170" s="19">
        <f>IF($B170=BX$2,#REF!,"")</f>
      </c>
      <c r="BY170" s="19">
        <f>IF($B170=BY$2,#REF!,"")</f>
      </c>
      <c r="BZ170" s="19">
        <f>IF($B170=BZ$2,#REF!,"")</f>
      </c>
      <c r="CA170" s="19">
        <f>IF($B170=CA$2,#REF!,"")</f>
      </c>
      <c r="CB170" s="19">
        <f>IF($B170=CB$2,#REF!,"")</f>
      </c>
      <c r="CC170" s="19">
        <f>IF($B170=CC$2,#REF!,"")</f>
      </c>
      <c r="CD170" s="19">
        <f>IF($B170=CD$2,#REF!,"")</f>
      </c>
    </row>
    <row r="171" spans="1:82" s="20" customFormat="1" ht="12.75" customHeight="1">
      <c r="A171" s="13" t="s">
        <v>41</v>
      </c>
      <c r="B171" s="13" t="s">
        <v>162</v>
      </c>
      <c r="C171" s="44"/>
      <c r="D171" s="42"/>
      <c r="E171" s="42"/>
      <c r="F171" s="42"/>
      <c r="G171" s="44"/>
      <c r="H171" s="44"/>
      <c r="I171" s="44"/>
      <c r="J171" s="42"/>
      <c r="K171" s="42"/>
      <c r="L171" s="44"/>
      <c r="M171" s="41"/>
      <c r="N171" s="42"/>
      <c r="O171" s="41"/>
      <c r="P171" s="44"/>
      <c r="Q171" s="42"/>
      <c r="R171" s="44"/>
      <c r="S171" s="46"/>
      <c r="T171" s="44"/>
      <c r="U171" s="44"/>
      <c r="V171" s="42"/>
      <c r="W171" s="60"/>
      <c r="X171" s="44"/>
      <c r="Y171" s="54"/>
      <c r="Z171" s="44"/>
      <c r="AA171" s="42"/>
      <c r="AB171" s="42"/>
      <c r="AC171" s="45">
        <f t="shared" si="2"/>
        <v>0</v>
      </c>
      <c r="AD171" s="18"/>
      <c r="AE171" s="18"/>
      <c r="AF171" s="18"/>
      <c r="AG171" s="21"/>
      <c r="AH171" s="22"/>
      <c r="AI171" s="21"/>
      <c r="AJ171" s="21"/>
      <c r="AK171" s="23"/>
      <c r="AL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9"/>
      <c r="AZ171" s="19"/>
      <c r="BA171" s="19"/>
      <c r="BB171" s="19"/>
      <c r="BC171" s="19"/>
      <c r="BD171" s="19"/>
      <c r="BE171" s="19"/>
      <c r="BF171" s="19">
        <f>IF($B171=BF$2,#REF!,"")</f>
      </c>
      <c r="BG171" s="19">
        <f>IF($B171=BG$2,#REF!,"")</f>
      </c>
      <c r="BH171" s="19">
        <f>IF($B171=BH$2,#REF!,"")</f>
      </c>
      <c r="BI171" s="19">
        <f>IF($B171=BI$2,#REF!,"")</f>
      </c>
      <c r="BJ171" s="19">
        <f>IF($B171=BJ$2,#REF!,"")</f>
      </c>
      <c r="BK171" s="19">
        <f>IF($B171=BK$2,#REF!,"")</f>
      </c>
      <c r="BL171" s="19">
        <f>IF($B171=BL$2,#REF!,"")</f>
      </c>
      <c r="BM171" s="19">
        <f>IF($B171=BM$2,#REF!,"")</f>
      </c>
      <c r="BN171" s="19">
        <f>IF($B171=BN$2,#REF!,"")</f>
      </c>
      <c r="BO171" s="19">
        <f>IF($B171=BO$2,#REF!,"")</f>
      </c>
      <c r="BP171" s="19">
        <f>IF($B171=BP$2,#REF!,"")</f>
      </c>
      <c r="BQ171" s="19">
        <f>IF($B171=BQ$2,#REF!,"")</f>
      </c>
      <c r="BR171" s="19">
        <f>IF($B171=BR$2,#REF!,"")</f>
      </c>
      <c r="BS171" s="19">
        <f>IF($B171=BS$2,#REF!,"")</f>
      </c>
      <c r="BT171" s="19">
        <f>IF($B171=BT$2,#REF!,"")</f>
      </c>
      <c r="BU171" s="19">
        <f>IF($B171=BU$2,#REF!,"")</f>
      </c>
      <c r="BV171" s="19">
        <f>IF($B171=BV$2,#REF!,"")</f>
      </c>
      <c r="BW171" s="19">
        <f>IF($B171=BW$2,#REF!,"")</f>
      </c>
      <c r="BX171" s="19">
        <f>IF($B171=BX$2,#REF!,"")</f>
      </c>
      <c r="BY171" s="19">
        <f>IF($B171=BY$2,#REF!,"")</f>
      </c>
      <c r="BZ171" s="19">
        <f>IF($B171=BZ$2,#REF!,"")</f>
      </c>
      <c r="CA171" s="19">
        <f>IF($B171=CA$2,#REF!,"")</f>
      </c>
      <c r="CB171" s="19">
        <f>IF($B171=CB$2,#REF!,"")</f>
      </c>
      <c r="CC171" s="19">
        <f>IF($B171=CC$2,#REF!,"")</f>
      </c>
      <c r="CD171" s="19">
        <f>IF($B171=CD$2,#REF!,"")</f>
      </c>
    </row>
    <row r="172" spans="1:82" s="20" customFormat="1" ht="12.75" customHeight="1">
      <c r="A172" s="13" t="s">
        <v>35</v>
      </c>
      <c r="B172" s="13" t="s">
        <v>164</v>
      </c>
      <c r="C172" s="40"/>
      <c r="D172" s="41"/>
      <c r="E172" s="41"/>
      <c r="F172" s="41"/>
      <c r="G172" s="40"/>
      <c r="H172" s="40"/>
      <c r="I172" s="40"/>
      <c r="J172" s="41"/>
      <c r="K172" s="41"/>
      <c r="L172" s="40"/>
      <c r="M172" s="41"/>
      <c r="N172" s="41"/>
      <c r="O172" s="42"/>
      <c r="P172" s="40"/>
      <c r="Q172" s="41"/>
      <c r="R172" s="40"/>
      <c r="S172" s="46"/>
      <c r="T172" s="44"/>
      <c r="U172" s="40"/>
      <c r="V172" s="41"/>
      <c r="W172" s="59"/>
      <c r="X172" s="40"/>
      <c r="Y172" s="53"/>
      <c r="Z172" s="40"/>
      <c r="AA172" s="42"/>
      <c r="AB172" s="42"/>
      <c r="AC172" s="45">
        <f t="shared" si="2"/>
        <v>0</v>
      </c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9"/>
      <c r="AZ172" s="19"/>
      <c r="BA172" s="19"/>
      <c r="BB172" s="19"/>
      <c r="BC172" s="19"/>
      <c r="BD172" s="19"/>
      <c r="BE172" s="19"/>
      <c r="BF172" s="19">
        <f>IF($B172=BF$2,#REF!,"")</f>
      </c>
      <c r="BG172" s="19">
        <f>IF($B172=BG$2,#REF!,"")</f>
      </c>
      <c r="BH172" s="19">
        <f>IF($B172=BH$2,#REF!,"")</f>
      </c>
      <c r="BI172" s="19">
        <f>IF($B172=BI$2,#REF!,"")</f>
      </c>
      <c r="BJ172" s="19">
        <f>IF($B172=BJ$2,#REF!,"")</f>
      </c>
      <c r="BK172" s="19">
        <f>IF($B172=BK$2,#REF!,"")</f>
      </c>
      <c r="BL172" s="19">
        <f>IF($B172=BL$2,#REF!,"")</f>
      </c>
      <c r="BM172" s="19">
        <f>IF($B172=BM$2,#REF!,"")</f>
      </c>
      <c r="BN172" s="19">
        <f>IF($B172=BN$2,#REF!,"")</f>
      </c>
      <c r="BO172" s="19">
        <f>IF($B172=BO$2,#REF!,"")</f>
      </c>
      <c r="BP172" s="19">
        <f>IF($B172=BP$2,#REF!,"")</f>
      </c>
      <c r="BQ172" s="19">
        <f>IF($B172=BQ$2,#REF!,"")</f>
      </c>
      <c r="BR172" s="19">
        <f>IF($B172=BR$2,#REF!,"")</f>
      </c>
      <c r="BS172" s="19">
        <f>IF($B172=BS$2,#REF!,"")</f>
      </c>
      <c r="BT172" s="19">
        <f>IF($B172=BT$2,#REF!,"")</f>
      </c>
      <c r="BU172" s="19">
        <f>IF($B172=BU$2,#REF!,"")</f>
      </c>
      <c r="BV172" s="19">
        <f>IF($B172=BV$2,#REF!,"")</f>
      </c>
      <c r="BW172" s="19">
        <f>IF($B172=BW$2,#REF!,"")</f>
      </c>
      <c r="BX172" s="19">
        <f>IF($B172=BX$2,#REF!,"")</f>
      </c>
      <c r="BY172" s="19">
        <f>IF($B172=BY$2,#REF!,"")</f>
      </c>
      <c r="BZ172" s="19">
        <f>IF($B172=BZ$2,#REF!,"")</f>
      </c>
      <c r="CA172" s="19">
        <f>IF($B172=CA$2,#REF!,"")</f>
      </c>
      <c r="CB172" s="19">
        <f>IF($B172=CB$2,#REF!,"")</f>
      </c>
      <c r="CC172" s="19">
        <f>IF($B172=CC$2,#REF!,"")</f>
      </c>
      <c r="CD172" s="19">
        <f>IF($B172=CD$2,#REF!,"")</f>
      </c>
    </row>
    <row r="173" spans="1:82" s="20" customFormat="1" ht="12.75" customHeight="1">
      <c r="A173" s="13" t="s">
        <v>49</v>
      </c>
      <c r="B173" s="13" t="s">
        <v>165</v>
      </c>
      <c r="C173" s="40"/>
      <c r="D173" s="41"/>
      <c r="E173" s="41"/>
      <c r="F173" s="41"/>
      <c r="G173" s="40"/>
      <c r="H173" s="40"/>
      <c r="I173" s="40"/>
      <c r="J173" s="41"/>
      <c r="K173" s="41"/>
      <c r="L173" s="40"/>
      <c r="M173" s="41"/>
      <c r="N173" s="41"/>
      <c r="O173" s="41"/>
      <c r="P173" s="40"/>
      <c r="Q173" s="41"/>
      <c r="R173" s="40"/>
      <c r="S173" s="43"/>
      <c r="T173" s="44"/>
      <c r="U173" s="40"/>
      <c r="V173" s="41"/>
      <c r="W173" s="59"/>
      <c r="X173" s="40"/>
      <c r="Y173" s="53"/>
      <c r="Z173" s="40"/>
      <c r="AA173" s="42"/>
      <c r="AB173" s="42"/>
      <c r="AC173" s="45">
        <f t="shared" si="2"/>
        <v>0</v>
      </c>
      <c r="AD173" s="18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</row>
    <row r="174" spans="1:82" s="20" customFormat="1" ht="12.75" customHeight="1">
      <c r="A174" s="13" t="s">
        <v>60</v>
      </c>
      <c r="B174" s="13" t="s">
        <v>166</v>
      </c>
      <c r="C174" s="40"/>
      <c r="D174" s="41"/>
      <c r="E174" s="41"/>
      <c r="F174" s="41"/>
      <c r="G174" s="40"/>
      <c r="H174" s="40"/>
      <c r="I174" s="40"/>
      <c r="J174" s="41"/>
      <c r="K174" s="41"/>
      <c r="L174" s="40"/>
      <c r="M174" s="41"/>
      <c r="N174" s="41"/>
      <c r="O174" s="41"/>
      <c r="P174" s="40"/>
      <c r="Q174" s="41"/>
      <c r="R174" s="40"/>
      <c r="S174" s="46"/>
      <c r="T174" s="44"/>
      <c r="U174" s="40"/>
      <c r="V174" s="41"/>
      <c r="W174" s="59"/>
      <c r="X174" s="40"/>
      <c r="Y174" s="53"/>
      <c r="Z174" s="40"/>
      <c r="AA174" s="42"/>
      <c r="AB174" s="42"/>
      <c r="AC174" s="45">
        <f t="shared" si="2"/>
        <v>0</v>
      </c>
      <c r="AD174" s="18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>
        <f>IF($B174=BF$2,#REF!,"")</f>
      </c>
      <c r="BG174" s="19">
        <f>IF($B174=BG$2,#REF!,"")</f>
      </c>
      <c r="BH174" s="19">
        <f>IF($B174=BH$2,#REF!,"")</f>
      </c>
      <c r="BI174" s="19">
        <f>IF($B174=BI$2,#REF!,"")</f>
      </c>
      <c r="BJ174" s="19">
        <f>IF($B174=BJ$2,#REF!,"")</f>
      </c>
      <c r="BK174" s="19">
        <f>IF($B174=BK$2,#REF!,"")</f>
      </c>
      <c r="BL174" s="19">
        <f>IF($B174=BL$2,#REF!,"")</f>
      </c>
      <c r="BM174" s="19">
        <f>IF($B174=BM$2,#REF!,"")</f>
      </c>
      <c r="BN174" s="19">
        <f>IF($B174=BN$2,#REF!,"")</f>
      </c>
      <c r="BO174" s="19">
        <f>IF($B174=BO$2,#REF!,"")</f>
      </c>
      <c r="BP174" s="19">
        <f>IF($B174=BP$2,#REF!,"")</f>
      </c>
      <c r="BQ174" s="19">
        <f>IF($B174=BQ$2,#REF!,"")</f>
      </c>
      <c r="BR174" s="19">
        <f>IF($B174=BR$2,#REF!,"")</f>
      </c>
      <c r="BS174" s="19">
        <f>IF($B174=BS$2,#REF!,"")</f>
      </c>
      <c r="BT174" s="19">
        <f>IF($B174=BT$2,#REF!,"")</f>
      </c>
      <c r="BU174" s="19">
        <f>IF($B174=BU$2,#REF!,"")</f>
      </c>
      <c r="BV174" s="19">
        <f>IF($B174=BV$2,#REF!,"")</f>
      </c>
      <c r="BW174" s="19">
        <f>IF($B174=BW$2,#REF!,"")</f>
      </c>
      <c r="BX174" s="19">
        <f>IF($B174=BX$2,#REF!,"")</f>
      </c>
      <c r="BY174" s="19">
        <f>IF($B174=BY$2,#REF!,"")</f>
      </c>
      <c r="BZ174" s="19">
        <f>IF($B174=BZ$2,#REF!,"")</f>
      </c>
      <c r="CA174" s="19">
        <f>IF($B174=CA$2,#REF!,"")</f>
      </c>
      <c r="CB174" s="19">
        <f>IF($B174=CB$2,#REF!,"")</f>
      </c>
      <c r="CC174" s="19">
        <f>IF($B174=CC$2,#REF!,"")</f>
      </c>
      <c r="CD174" s="19">
        <f>IF($B174=CD$2,#REF!,"")</f>
      </c>
    </row>
    <row r="175" spans="1:82" s="20" customFormat="1" ht="12.75" customHeight="1">
      <c r="A175" s="13" t="s">
        <v>43</v>
      </c>
      <c r="B175" s="13" t="s">
        <v>167</v>
      </c>
      <c r="C175" s="40"/>
      <c r="D175" s="41"/>
      <c r="E175" s="41"/>
      <c r="F175" s="41"/>
      <c r="G175" s="40"/>
      <c r="H175" s="40"/>
      <c r="I175" s="40"/>
      <c r="J175" s="41"/>
      <c r="K175" s="41"/>
      <c r="L175" s="40"/>
      <c r="M175" s="41"/>
      <c r="N175" s="41"/>
      <c r="O175" s="41"/>
      <c r="P175" s="40"/>
      <c r="Q175" s="41"/>
      <c r="R175" s="40"/>
      <c r="S175" s="43"/>
      <c r="T175" s="44"/>
      <c r="U175" s="40"/>
      <c r="V175" s="41"/>
      <c r="W175" s="59"/>
      <c r="X175" s="40"/>
      <c r="Y175" s="53"/>
      <c r="Z175" s="40"/>
      <c r="AA175" s="42"/>
      <c r="AB175" s="42"/>
      <c r="AC175" s="45">
        <f t="shared" si="2"/>
        <v>0</v>
      </c>
      <c r="AD175" s="18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>
        <f>IF($B175=BF$2,#REF!,"")</f>
      </c>
      <c r="BG175" s="19">
        <f>IF($B175=BG$2,#REF!,"")</f>
      </c>
      <c r="BH175" s="19">
        <f>IF($B175=BH$2,#REF!,"")</f>
      </c>
      <c r="BI175" s="19">
        <f>IF($B175=BI$2,#REF!,"")</f>
      </c>
      <c r="BJ175" s="19">
        <f>IF($B175=BJ$2,#REF!,"")</f>
      </c>
      <c r="BK175" s="19">
        <f>IF($B175=BK$2,#REF!,"")</f>
      </c>
      <c r="BL175" s="19">
        <f>IF($B175=BL$2,#REF!,"")</f>
      </c>
      <c r="BM175" s="19">
        <f>IF($B175=BM$2,#REF!,"")</f>
      </c>
      <c r="BN175" s="19">
        <f>IF($B175=BN$2,#REF!,"")</f>
      </c>
      <c r="BO175" s="19">
        <f>IF($B175=BO$2,#REF!,"")</f>
      </c>
      <c r="BP175" s="19">
        <f>IF($B175=BP$2,#REF!,"")</f>
      </c>
      <c r="BQ175" s="19">
        <f>IF($B175=BQ$2,#REF!,"")</f>
      </c>
      <c r="BR175" s="19">
        <f>IF($B175=BR$2,#REF!,"")</f>
      </c>
      <c r="BS175" s="19">
        <f>IF($B175=BS$2,#REF!,"")</f>
      </c>
      <c r="BT175" s="19">
        <f>IF($B175=BT$2,#REF!,"")</f>
      </c>
      <c r="BU175" s="19">
        <f>IF($B175=BU$2,#REF!,"")</f>
      </c>
      <c r="BV175" s="19">
        <f>IF($B175=BV$2,#REF!,"")</f>
      </c>
      <c r="BW175" s="19">
        <f>IF($B175=BW$2,#REF!,"")</f>
      </c>
      <c r="BX175" s="19">
        <f>IF($B175=BX$2,#REF!,"")</f>
      </c>
      <c r="BY175" s="19">
        <f>IF($B175=BY$2,#REF!,"")</f>
      </c>
      <c r="BZ175" s="19">
        <f>IF($B175=BZ$2,#REF!,"")</f>
      </c>
      <c r="CA175" s="19">
        <f>IF($B175=CA$2,#REF!,"")</f>
      </c>
      <c r="CB175" s="19">
        <f>IF($B175=CB$2,#REF!,"")</f>
      </c>
      <c r="CC175" s="19">
        <f>IF($B175=CC$2,#REF!,"")</f>
      </c>
      <c r="CD175" s="19">
        <f>IF($B175=CD$2,#REF!,"")</f>
      </c>
    </row>
    <row r="176" spans="1:82" s="20" customFormat="1" ht="12.75" customHeight="1">
      <c r="A176" s="13" t="s">
        <v>35</v>
      </c>
      <c r="B176" s="13" t="s">
        <v>172</v>
      </c>
      <c r="C176" s="40"/>
      <c r="D176" s="41"/>
      <c r="E176" s="41"/>
      <c r="F176" s="41"/>
      <c r="G176" s="40"/>
      <c r="H176" s="40"/>
      <c r="I176" s="40"/>
      <c r="J176" s="41"/>
      <c r="K176" s="41"/>
      <c r="L176" s="40"/>
      <c r="M176" s="42"/>
      <c r="N176" s="41"/>
      <c r="O176" s="42"/>
      <c r="P176" s="40"/>
      <c r="Q176" s="41"/>
      <c r="R176" s="40"/>
      <c r="S176" s="46"/>
      <c r="T176" s="44"/>
      <c r="U176" s="40"/>
      <c r="V176" s="41"/>
      <c r="W176" s="59"/>
      <c r="X176" s="40"/>
      <c r="Y176" s="53"/>
      <c r="Z176" s="40"/>
      <c r="AA176" s="41"/>
      <c r="AB176" s="41"/>
      <c r="AC176" s="45">
        <f t="shared" si="2"/>
        <v>0</v>
      </c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9"/>
      <c r="AZ176" s="19"/>
      <c r="BA176" s="19"/>
      <c r="BB176" s="19"/>
      <c r="BC176" s="19"/>
      <c r="BD176" s="19"/>
      <c r="BE176" s="19"/>
      <c r="BF176" s="19">
        <f>IF($B176=BF$2,#REF!,"")</f>
      </c>
      <c r="BG176" s="19">
        <f>IF($B176=BG$2,#REF!,"")</f>
      </c>
      <c r="BH176" s="19">
        <f>IF($B176=BH$2,#REF!,"")</f>
      </c>
      <c r="BI176" s="19">
        <f>IF($B176=BI$2,#REF!,"")</f>
      </c>
      <c r="BJ176" s="19">
        <f>IF($B176=BJ$2,#REF!,"")</f>
      </c>
      <c r="BK176" s="19">
        <f>IF($B176=BK$2,#REF!,"")</f>
      </c>
      <c r="BL176" s="19">
        <f>IF($B176=BL$2,#REF!,"")</f>
      </c>
      <c r="BM176" s="19">
        <f>IF($B176=BM$2,#REF!,"")</f>
      </c>
      <c r="BN176" s="19">
        <f>IF($B176=BN$2,#REF!,"")</f>
      </c>
      <c r="BO176" s="19">
        <f>IF($B176=BO$2,#REF!,"")</f>
      </c>
      <c r="BP176" s="19">
        <f>IF($B176=BP$2,#REF!,"")</f>
      </c>
      <c r="BQ176" s="19">
        <f>IF($B176=BQ$2,#REF!,"")</f>
      </c>
      <c r="BR176" s="19">
        <f>IF($B176=BR$2,#REF!,"")</f>
      </c>
      <c r="BS176" s="19">
        <f>IF($B176=BS$2,#REF!,"")</f>
      </c>
      <c r="BT176" s="19">
        <f>IF($B176=BT$2,#REF!,"")</f>
      </c>
      <c r="BU176" s="19">
        <f>IF($B176=BU$2,#REF!,"")</f>
      </c>
      <c r="BV176" s="19">
        <f>IF($B176=BV$2,#REF!,"")</f>
      </c>
      <c r="BW176" s="19">
        <f>IF($B176=BW$2,#REF!,"")</f>
      </c>
      <c r="BX176" s="19">
        <f>IF($B176=BX$2,#REF!,"")</f>
      </c>
      <c r="BY176" s="19">
        <f>IF($B176=BY$2,#REF!,"")</f>
      </c>
      <c r="BZ176" s="19">
        <f>IF($B176=BZ$2,#REF!,"")</f>
      </c>
      <c r="CA176" s="19">
        <f>IF($B176=CA$2,#REF!,"")</f>
      </c>
      <c r="CB176" s="19">
        <f>IF($B176=CB$2,#REF!,"")</f>
      </c>
      <c r="CC176" s="19">
        <f>IF($B176=CC$2,#REF!,"")</f>
      </c>
      <c r="CD176" s="19">
        <f>IF($B176=CD$2,#REF!,"")</f>
      </c>
    </row>
    <row r="177" spans="1:82" s="20" customFormat="1" ht="12.75" customHeight="1">
      <c r="A177" s="13" t="s">
        <v>39</v>
      </c>
      <c r="B177" s="13" t="s">
        <v>173</v>
      </c>
      <c r="C177" s="44"/>
      <c r="D177" s="42"/>
      <c r="E177" s="42"/>
      <c r="F177" s="42"/>
      <c r="G177" s="44"/>
      <c r="H177" s="44"/>
      <c r="I177" s="44"/>
      <c r="J177" s="42"/>
      <c r="K177" s="42"/>
      <c r="L177" s="44"/>
      <c r="M177" s="41"/>
      <c r="N177" s="42"/>
      <c r="O177" s="41"/>
      <c r="P177" s="44"/>
      <c r="Q177" s="42"/>
      <c r="R177" s="44"/>
      <c r="S177" s="46"/>
      <c r="T177" s="44"/>
      <c r="U177" s="44"/>
      <c r="V177" s="42"/>
      <c r="W177" s="60"/>
      <c r="X177" s="44"/>
      <c r="Y177" s="54"/>
      <c r="Z177" s="44"/>
      <c r="AA177" s="42"/>
      <c r="AB177" s="42"/>
      <c r="AC177" s="45">
        <f t="shared" si="2"/>
        <v>0</v>
      </c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9"/>
      <c r="AZ177" s="19"/>
      <c r="BA177" s="19"/>
      <c r="BB177" s="19"/>
      <c r="BC177" s="19"/>
      <c r="BD177" s="19"/>
      <c r="BE177" s="19"/>
      <c r="BF177" s="19">
        <f>IF($B177=BF$2,#REF!,"")</f>
      </c>
      <c r="BG177" s="19">
        <f>IF($B177=BG$2,#REF!,"")</f>
      </c>
      <c r="BH177" s="19">
        <f>IF($B177=BH$2,#REF!,"")</f>
      </c>
      <c r="BI177" s="19">
        <f>IF($B177=BI$2,#REF!,"")</f>
      </c>
      <c r="BJ177" s="19">
        <f>IF($B177=BJ$2,#REF!,"")</f>
      </c>
      <c r="BK177" s="19">
        <f>IF($B177=BK$2,#REF!,"")</f>
      </c>
      <c r="BL177" s="19">
        <f>IF($B177=BL$2,#REF!,"")</f>
      </c>
      <c r="BM177" s="19">
        <f>IF($B177=BM$2,#REF!,"")</f>
      </c>
      <c r="BN177" s="19">
        <f>IF($B177=BN$2,#REF!,"")</f>
      </c>
      <c r="BO177" s="19">
        <f>IF($B177=BO$2,#REF!,"")</f>
      </c>
      <c r="BP177" s="19">
        <f>IF($B177=BP$2,#REF!,"")</f>
      </c>
      <c r="BQ177" s="19">
        <f>IF($B177=BQ$2,#REF!,"")</f>
      </c>
      <c r="BR177" s="19">
        <f>IF($B177=BR$2,#REF!,"")</f>
      </c>
      <c r="BS177" s="19">
        <f>IF($B177=BS$2,#REF!,"")</f>
      </c>
      <c r="BT177" s="19">
        <f>IF($B177=BT$2,#REF!,"")</f>
      </c>
      <c r="BU177" s="19">
        <f>IF($B177=BU$2,#REF!,"")</f>
      </c>
      <c r="BV177" s="19">
        <f>IF($B177=BV$2,#REF!,"")</f>
      </c>
      <c r="BW177" s="19">
        <f>IF($B177=BW$2,#REF!,"")</f>
      </c>
      <c r="BX177" s="19">
        <f>IF($B177=BX$2,#REF!,"")</f>
      </c>
      <c r="BY177" s="19">
        <f>IF($B177=BY$2,#REF!,"")</f>
      </c>
      <c r="BZ177" s="19">
        <f>IF($B177=BZ$2,#REF!,"")</f>
      </c>
      <c r="CA177" s="19">
        <f>IF($B177=CA$2,#REF!,"")</f>
      </c>
      <c r="CB177" s="19">
        <f>IF($B177=CB$2,#REF!,"")</f>
      </c>
      <c r="CC177" s="19">
        <f>IF($B177=CC$2,#REF!,"")</f>
      </c>
      <c r="CD177" s="19">
        <f>IF($B177=CD$2,#REF!,"")</f>
      </c>
    </row>
    <row r="178" spans="1:82" s="20" customFormat="1" ht="12.75" customHeight="1">
      <c r="A178" s="13" t="s">
        <v>77</v>
      </c>
      <c r="B178" s="13" t="s">
        <v>174</v>
      </c>
      <c r="C178" s="40"/>
      <c r="D178" s="41"/>
      <c r="E178" s="41"/>
      <c r="F178" s="41"/>
      <c r="G178" s="40"/>
      <c r="H178" s="40"/>
      <c r="I178" s="40"/>
      <c r="J178" s="41"/>
      <c r="K178" s="41"/>
      <c r="L178" s="40"/>
      <c r="M178" s="41"/>
      <c r="N178" s="41"/>
      <c r="O178" s="41"/>
      <c r="P178" s="40"/>
      <c r="Q178" s="41"/>
      <c r="R178" s="40"/>
      <c r="S178" s="46"/>
      <c r="T178" s="44"/>
      <c r="U178" s="40"/>
      <c r="V178" s="41"/>
      <c r="W178" s="59"/>
      <c r="X178" s="40"/>
      <c r="Y178" s="53"/>
      <c r="Z178" s="40"/>
      <c r="AA178" s="42"/>
      <c r="AB178" s="42"/>
      <c r="AC178" s="45">
        <f t="shared" si="2"/>
        <v>0</v>
      </c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</row>
    <row r="179" spans="1:82" s="20" customFormat="1" ht="12.75" customHeight="1">
      <c r="A179" s="14" t="s">
        <v>103</v>
      </c>
      <c r="B179" s="13" t="s">
        <v>179</v>
      </c>
      <c r="C179" s="44"/>
      <c r="D179" s="42"/>
      <c r="E179" s="42"/>
      <c r="F179" s="42"/>
      <c r="G179" s="44"/>
      <c r="H179" s="44"/>
      <c r="I179" s="44"/>
      <c r="J179" s="42"/>
      <c r="K179" s="42"/>
      <c r="L179" s="44"/>
      <c r="M179" s="41"/>
      <c r="N179" s="42"/>
      <c r="O179" s="41"/>
      <c r="P179" s="44"/>
      <c r="Q179" s="42"/>
      <c r="R179" s="44"/>
      <c r="S179" s="46"/>
      <c r="T179" s="44"/>
      <c r="U179" s="44"/>
      <c r="V179" s="42"/>
      <c r="W179" s="60"/>
      <c r="X179" s="44"/>
      <c r="Y179" s="54"/>
      <c r="Z179" s="44"/>
      <c r="AA179" s="42"/>
      <c r="AB179" s="42"/>
      <c r="AC179" s="45">
        <f t="shared" si="2"/>
        <v>0</v>
      </c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</row>
    <row r="180" spans="1:83" s="20" customFormat="1" ht="12.75" customHeight="1">
      <c r="A180" s="13" t="s">
        <v>31</v>
      </c>
      <c r="B180" s="14" t="s">
        <v>180</v>
      </c>
      <c r="C180" s="44"/>
      <c r="D180" s="42"/>
      <c r="E180" s="42"/>
      <c r="F180" s="42"/>
      <c r="G180" s="44"/>
      <c r="H180" s="44"/>
      <c r="I180" s="44"/>
      <c r="J180" s="42"/>
      <c r="K180" s="42"/>
      <c r="L180" s="44"/>
      <c r="M180" s="42"/>
      <c r="N180" s="41"/>
      <c r="O180" s="41"/>
      <c r="P180" s="44"/>
      <c r="Q180" s="42"/>
      <c r="R180" s="44"/>
      <c r="S180" s="46"/>
      <c r="T180" s="44"/>
      <c r="U180" s="44"/>
      <c r="V180" s="42"/>
      <c r="W180" s="60"/>
      <c r="X180" s="44"/>
      <c r="Y180" s="54"/>
      <c r="Z180" s="44"/>
      <c r="AA180" s="42"/>
      <c r="AB180" s="42"/>
      <c r="AC180" s="45">
        <f t="shared" si="2"/>
        <v>0</v>
      </c>
      <c r="AD180" s="18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/>
    </row>
    <row r="181" spans="1:83" s="20" customFormat="1" ht="12.75" customHeight="1">
      <c r="A181" s="13" t="s">
        <v>35</v>
      </c>
      <c r="B181" s="13" t="s">
        <v>181</v>
      </c>
      <c r="C181" s="44"/>
      <c r="D181" s="42"/>
      <c r="E181" s="42"/>
      <c r="F181" s="42"/>
      <c r="G181" s="44"/>
      <c r="H181" s="44"/>
      <c r="I181" s="44"/>
      <c r="J181" s="42"/>
      <c r="K181" s="42"/>
      <c r="L181" s="44"/>
      <c r="M181" s="41"/>
      <c r="N181" s="42"/>
      <c r="O181" s="41"/>
      <c r="P181" s="44"/>
      <c r="Q181" s="42"/>
      <c r="R181" s="44"/>
      <c r="S181" s="46"/>
      <c r="T181" s="44"/>
      <c r="U181" s="44"/>
      <c r="V181" s="42"/>
      <c r="W181" s="60"/>
      <c r="X181" s="44"/>
      <c r="Y181" s="54"/>
      <c r="Z181" s="44"/>
      <c r="AA181" s="41"/>
      <c r="AB181" s="41"/>
      <c r="AC181" s="45">
        <f t="shared" si="2"/>
        <v>0</v>
      </c>
      <c r="AD181" s="18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/>
    </row>
    <row r="182" spans="1:83" s="20" customFormat="1" ht="12.75" customHeight="1">
      <c r="A182" s="13" t="s">
        <v>77</v>
      </c>
      <c r="B182" s="13" t="s">
        <v>182</v>
      </c>
      <c r="C182" s="40"/>
      <c r="D182" s="41"/>
      <c r="E182" s="41"/>
      <c r="F182" s="41"/>
      <c r="G182" s="40"/>
      <c r="H182" s="40"/>
      <c r="I182" s="40"/>
      <c r="J182" s="41"/>
      <c r="K182" s="41"/>
      <c r="L182" s="40"/>
      <c r="M182" s="41"/>
      <c r="N182" s="41"/>
      <c r="O182" s="41"/>
      <c r="P182" s="40"/>
      <c r="Q182" s="41"/>
      <c r="R182" s="40"/>
      <c r="S182" s="46"/>
      <c r="T182" s="44"/>
      <c r="U182" s="40"/>
      <c r="V182" s="41"/>
      <c r="W182" s="59"/>
      <c r="X182" s="40"/>
      <c r="Y182" s="53"/>
      <c r="Z182" s="40"/>
      <c r="AA182" s="42"/>
      <c r="AB182" s="42"/>
      <c r="AC182" s="45">
        <f t="shared" si="2"/>
        <v>0</v>
      </c>
      <c r="AD182" s="18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/>
    </row>
    <row r="183" spans="1:83" s="20" customFormat="1" ht="12.75" customHeight="1">
      <c r="A183" s="14" t="s">
        <v>96</v>
      </c>
      <c r="B183" s="14" t="s">
        <v>183</v>
      </c>
      <c r="C183" s="44"/>
      <c r="D183" s="42"/>
      <c r="E183" s="42"/>
      <c r="F183" s="42"/>
      <c r="G183" s="44"/>
      <c r="H183" s="44"/>
      <c r="I183" s="44"/>
      <c r="J183" s="42"/>
      <c r="K183" s="42"/>
      <c r="L183" s="44"/>
      <c r="M183" s="41"/>
      <c r="N183" s="42"/>
      <c r="O183" s="42"/>
      <c r="P183" s="44"/>
      <c r="Q183" s="42"/>
      <c r="R183" s="44"/>
      <c r="S183" s="43"/>
      <c r="T183" s="44"/>
      <c r="U183" s="44"/>
      <c r="V183" s="42"/>
      <c r="W183" s="60"/>
      <c r="X183" s="44"/>
      <c r="Y183" s="54"/>
      <c r="Z183" s="44"/>
      <c r="AA183" s="42"/>
      <c r="AB183" s="42"/>
      <c r="AC183" s="45">
        <f t="shared" si="2"/>
        <v>0</v>
      </c>
      <c r="AD183" s="18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/>
    </row>
    <row r="184" spans="1:82" s="20" customFormat="1" ht="12.75" customHeight="1">
      <c r="A184" s="13" t="s">
        <v>60</v>
      </c>
      <c r="B184" s="13" t="s">
        <v>184</v>
      </c>
      <c r="C184" s="44"/>
      <c r="D184" s="42"/>
      <c r="E184" s="42"/>
      <c r="F184" s="42"/>
      <c r="G184" s="44"/>
      <c r="H184" s="44"/>
      <c r="I184" s="44"/>
      <c r="J184" s="42"/>
      <c r="K184" s="42"/>
      <c r="L184" s="44"/>
      <c r="M184" s="41"/>
      <c r="N184" s="42"/>
      <c r="O184" s="41"/>
      <c r="P184" s="44"/>
      <c r="Q184" s="42"/>
      <c r="R184" s="44"/>
      <c r="S184" s="46"/>
      <c r="T184" s="44"/>
      <c r="U184" s="44"/>
      <c r="V184" s="42"/>
      <c r="W184" s="60"/>
      <c r="X184" s="44"/>
      <c r="Y184" s="54"/>
      <c r="Z184" s="44"/>
      <c r="AA184" s="42"/>
      <c r="AB184" s="42"/>
      <c r="AC184" s="45">
        <f t="shared" si="2"/>
        <v>0</v>
      </c>
      <c r="AD184" s="29"/>
      <c r="AE184" s="18"/>
      <c r="AF184" s="18"/>
      <c r="AG184" s="21"/>
      <c r="AH184" s="22"/>
      <c r="AI184" s="21"/>
      <c r="AJ184" s="21"/>
      <c r="AK184" s="23"/>
      <c r="AL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</row>
    <row r="185" spans="1:83" s="20" customFormat="1" ht="12.75" customHeight="1">
      <c r="A185" s="13" t="s">
        <v>91</v>
      </c>
      <c r="B185" s="13" t="s">
        <v>186</v>
      </c>
      <c r="C185" s="40"/>
      <c r="D185" s="41"/>
      <c r="E185" s="41"/>
      <c r="F185" s="41"/>
      <c r="G185" s="40"/>
      <c r="H185" s="40"/>
      <c r="I185" s="40"/>
      <c r="J185" s="41"/>
      <c r="K185" s="41"/>
      <c r="L185" s="40"/>
      <c r="M185" s="41"/>
      <c r="N185" s="41"/>
      <c r="O185" s="41"/>
      <c r="P185" s="40"/>
      <c r="Q185" s="41"/>
      <c r="R185" s="40"/>
      <c r="S185" s="43"/>
      <c r="T185" s="44"/>
      <c r="U185" s="40"/>
      <c r="V185" s="41"/>
      <c r="W185" s="59"/>
      <c r="X185" s="40"/>
      <c r="Y185" s="53"/>
      <c r="Z185" s="40"/>
      <c r="AA185" s="42"/>
      <c r="AB185" s="42"/>
      <c r="AC185" s="45">
        <f t="shared" si="2"/>
        <v>0</v>
      </c>
      <c r="AD185" s="29"/>
      <c r="AE185" s="18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</row>
    <row r="186" spans="1:82" s="20" customFormat="1" ht="12.75" customHeight="1">
      <c r="A186" s="13" t="s">
        <v>41</v>
      </c>
      <c r="B186" s="13" t="s">
        <v>187</v>
      </c>
      <c r="C186" s="40"/>
      <c r="D186" s="41"/>
      <c r="E186" s="41"/>
      <c r="F186" s="41"/>
      <c r="G186" s="40"/>
      <c r="H186" s="40"/>
      <c r="I186" s="40"/>
      <c r="J186" s="41"/>
      <c r="K186" s="41"/>
      <c r="L186" s="40"/>
      <c r="M186" s="42"/>
      <c r="N186" s="41"/>
      <c r="O186" s="41"/>
      <c r="P186" s="40"/>
      <c r="Q186" s="41"/>
      <c r="R186" s="40"/>
      <c r="S186" s="43"/>
      <c r="T186" s="44"/>
      <c r="U186" s="40"/>
      <c r="V186" s="41"/>
      <c r="W186" s="59"/>
      <c r="X186" s="40"/>
      <c r="Y186" s="53"/>
      <c r="Z186" s="40"/>
      <c r="AA186" s="42"/>
      <c r="AB186" s="42"/>
      <c r="AC186" s="45">
        <f t="shared" si="2"/>
        <v>0</v>
      </c>
      <c r="AD186" s="18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</row>
    <row r="187" spans="1:82" s="20" customFormat="1" ht="12.75" customHeight="1">
      <c r="A187" s="13" t="s">
        <v>105</v>
      </c>
      <c r="B187" s="13" t="s">
        <v>189</v>
      </c>
      <c r="C187" s="44"/>
      <c r="D187" s="42"/>
      <c r="E187" s="42"/>
      <c r="F187" s="42"/>
      <c r="G187" s="44"/>
      <c r="H187" s="44"/>
      <c r="I187" s="44"/>
      <c r="J187" s="42"/>
      <c r="K187" s="42"/>
      <c r="L187" s="44"/>
      <c r="M187" s="42"/>
      <c r="N187" s="42"/>
      <c r="O187" s="42"/>
      <c r="P187" s="44"/>
      <c r="Q187" s="42"/>
      <c r="R187" s="44"/>
      <c r="S187" s="43"/>
      <c r="T187" s="44"/>
      <c r="U187" s="44"/>
      <c r="V187" s="42"/>
      <c r="W187" s="60"/>
      <c r="X187" s="44"/>
      <c r="Y187" s="54"/>
      <c r="Z187" s="44"/>
      <c r="AA187" s="42"/>
      <c r="AB187" s="42"/>
      <c r="AC187" s="45">
        <f t="shared" si="2"/>
        <v>0</v>
      </c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9"/>
      <c r="AZ187" s="19"/>
      <c r="BA187" s="19"/>
      <c r="BB187" s="19"/>
      <c r="BC187" s="19"/>
      <c r="BD187" s="19"/>
      <c r="BE187" s="19"/>
      <c r="BF187" s="19">
        <f>IF($B187=BF$2,#REF!,"")</f>
      </c>
      <c r="BG187" s="19">
        <f>IF($B187=BG$2,#REF!,"")</f>
      </c>
      <c r="BH187" s="19">
        <f>IF($B187=BH$2,#REF!,"")</f>
      </c>
      <c r="BI187" s="19">
        <f>IF($B187=BI$2,#REF!,"")</f>
      </c>
      <c r="BJ187" s="19">
        <f>IF($B187=BJ$2,#REF!,"")</f>
      </c>
      <c r="BK187" s="19">
        <f>IF($B187=BK$2,#REF!,"")</f>
      </c>
      <c r="BL187" s="19">
        <f>IF($B187=BL$2,#REF!,"")</f>
      </c>
      <c r="BM187" s="19">
        <f>IF($B187=BM$2,#REF!,"")</f>
      </c>
      <c r="BN187" s="19">
        <f>IF($B187=BN$2,#REF!,"")</f>
      </c>
      <c r="BO187" s="19">
        <f>IF($B187=BO$2,#REF!,"")</f>
      </c>
      <c r="BP187" s="19">
        <f>IF($B187=BP$2,#REF!,"")</f>
      </c>
      <c r="BQ187" s="19">
        <f>IF($B187=BQ$2,#REF!,"")</f>
      </c>
      <c r="BR187" s="19">
        <f>IF($B187=BR$2,#REF!,"")</f>
      </c>
      <c r="BS187" s="19">
        <f>IF($B187=BS$2,#REF!,"")</f>
      </c>
      <c r="BT187" s="19">
        <f>IF($B187=BT$2,#REF!,"")</f>
      </c>
      <c r="BU187" s="19">
        <f>IF($B187=BU$2,#REF!,"")</f>
      </c>
      <c r="BV187" s="19">
        <f>IF($B187=BV$2,#REF!,"")</f>
      </c>
      <c r="BW187" s="19">
        <f>IF($B187=BW$2,#REF!,"")</f>
      </c>
      <c r="BX187" s="19">
        <f>IF($B187=BX$2,#REF!,"")</f>
      </c>
      <c r="BY187" s="19">
        <f>IF($B187=BY$2,#REF!,"")</f>
      </c>
      <c r="BZ187" s="19">
        <f>IF($B187=BZ$2,#REF!,"")</f>
      </c>
      <c r="CA187" s="19">
        <f>IF($B187=CA$2,#REF!,"")</f>
      </c>
      <c r="CB187" s="19">
        <f>IF($B187=CB$2,#REF!,"")</f>
      </c>
      <c r="CC187" s="19">
        <f>IF($B187=CC$2,#REF!,"")</f>
      </c>
      <c r="CD187" s="19">
        <f>IF($B187=CD$2,#REF!,"")</f>
      </c>
    </row>
    <row r="188" spans="1:82" s="20" customFormat="1" ht="12.75" customHeight="1">
      <c r="A188" s="13" t="s">
        <v>77</v>
      </c>
      <c r="B188" s="13" t="s">
        <v>193</v>
      </c>
      <c r="C188" s="40"/>
      <c r="D188" s="41"/>
      <c r="E188" s="41"/>
      <c r="F188" s="41"/>
      <c r="G188" s="40"/>
      <c r="H188" s="40"/>
      <c r="I188" s="40"/>
      <c r="J188" s="41"/>
      <c r="K188" s="41"/>
      <c r="L188" s="40"/>
      <c r="M188" s="41"/>
      <c r="N188" s="41"/>
      <c r="O188" s="41"/>
      <c r="P188" s="40"/>
      <c r="Q188" s="41"/>
      <c r="R188" s="40"/>
      <c r="S188" s="46"/>
      <c r="T188" s="44"/>
      <c r="U188" s="40"/>
      <c r="V188" s="41"/>
      <c r="W188" s="59"/>
      <c r="X188" s="40"/>
      <c r="Y188" s="53"/>
      <c r="Z188" s="40"/>
      <c r="AA188" s="42"/>
      <c r="AB188" s="42"/>
      <c r="AC188" s="45">
        <f t="shared" si="2"/>
        <v>0</v>
      </c>
      <c r="AD188" s="18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</row>
    <row r="189" spans="1:82" s="20" customFormat="1" ht="12.75" customHeight="1">
      <c r="A189" s="13" t="s">
        <v>199</v>
      </c>
      <c r="B189" s="13" t="s">
        <v>200</v>
      </c>
      <c r="C189" s="40"/>
      <c r="D189" s="41"/>
      <c r="E189" s="41"/>
      <c r="F189" s="41"/>
      <c r="G189" s="40"/>
      <c r="H189" s="40"/>
      <c r="I189" s="40"/>
      <c r="J189" s="41"/>
      <c r="K189" s="41"/>
      <c r="L189" s="40"/>
      <c r="M189" s="41"/>
      <c r="N189" s="41"/>
      <c r="O189" s="41"/>
      <c r="P189" s="40"/>
      <c r="Q189" s="41"/>
      <c r="R189" s="40"/>
      <c r="S189" s="43"/>
      <c r="T189" s="44"/>
      <c r="U189" s="40"/>
      <c r="V189" s="41"/>
      <c r="W189" s="59"/>
      <c r="X189" s="40"/>
      <c r="Y189" s="53"/>
      <c r="Z189" s="40"/>
      <c r="AA189" s="42"/>
      <c r="AB189" s="42"/>
      <c r="AC189" s="45">
        <f t="shared" si="2"/>
        <v>0</v>
      </c>
      <c r="AD189" s="18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</row>
    <row r="190" spans="1:82" s="20" customFormat="1" ht="12.75" customHeight="1">
      <c r="A190" s="13" t="s">
        <v>91</v>
      </c>
      <c r="B190" s="13" t="s">
        <v>201</v>
      </c>
      <c r="C190" s="40"/>
      <c r="D190" s="41"/>
      <c r="E190" s="41"/>
      <c r="F190" s="41"/>
      <c r="G190" s="40"/>
      <c r="H190" s="40"/>
      <c r="I190" s="40"/>
      <c r="J190" s="41"/>
      <c r="K190" s="41"/>
      <c r="L190" s="40"/>
      <c r="M190" s="41"/>
      <c r="N190" s="41"/>
      <c r="O190" s="41"/>
      <c r="P190" s="40"/>
      <c r="Q190" s="41"/>
      <c r="R190" s="40"/>
      <c r="S190" s="43"/>
      <c r="T190" s="44"/>
      <c r="U190" s="40"/>
      <c r="V190" s="41"/>
      <c r="W190" s="59"/>
      <c r="X190" s="40"/>
      <c r="Y190" s="53"/>
      <c r="Z190" s="40"/>
      <c r="AA190" s="42"/>
      <c r="AB190" s="42"/>
      <c r="AC190" s="45">
        <f t="shared" si="2"/>
        <v>0</v>
      </c>
      <c r="AD190" s="18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</row>
    <row r="191" spans="1:82" s="20" customFormat="1" ht="12.75" customHeight="1">
      <c r="A191" s="13" t="s">
        <v>112</v>
      </c>
      <c r="B191" s="13" t="s">
        <v>204</v>
      </c>
      <c r="C191" s="40"/>
      <c r="D191" s="41"/>
      <c r="E191" s="41"/>
      <c r="F191" s="41"/>
      <c r="G191" s="40"/>
      <c r="H191" s="40"/>
      <c r="I191" s="40"/>
      <c r="J191" s="41"/>
      <c r="K191" s="41"/>
      <c r="L191" s="40"/>
      <c r="M191" s="41"/>
      <c r="N191" s="41"/>
      <c r="O191" s="42"/>
      <c r="P191" s="40"/>
      <c r="Q191" s="41"/>
      <c r="R191" s="40"/>
      <c r="S191" s="47"/>
      <c r="T191" s="44"/>
      <c r="U191" s="40"/>
      <c r="V191" s="41"/>
      <c r="W191" s="59"/>
      <c r="X191" s="40"/>
      <c r="Y191" s="53"/>
      <c r="Z191" s="40"/>
      <c r="AA191" s="41"/>
      <c r="AB191" s="41"/>
      <c r="AC191" s="45">
        <f t="shared" si="2"/>
        <v>0</v>
      </c>
      <c r="AD191" s="18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</row>
    <row r="192" spans="1:82" s="20" customFormat="1" ht="12.75" customHeight="1">
      <c r="A192" s="13" t="s">
        <v>86</v>
      </c>
      <c r="B192" s="13" t="s">
        <v>205</v>
      </c>
      <c r="C192" s="44"/>
      <c r="D192" s="42"/>
      <c r="E192" s="42"/>
      <c r="F192" s="42"/>
      <c r="G192" s="44"/>
      <c r="H192" s="44"/>
      <c r="I192" s="44"/>
      <c r="J192" s="42"/>
      <c r="K192" s="42"/>
      <c r="L192" s="44"/>
      <c r="M192" s="42"/>
      <c r="N192" s="42"/>
      <c r="O192" s="42"/>
      <c r="P192" s="44"/>
      <c r="Q192" s="42"/>
      <c r="R192" s="44"/>
      <c r="S192" s="43"/>
      <c r="T192" s="44"/>
      <c r="U192" s="44"/>
      <c r="V192" s="42"/>
      <c r="W192" s="60"/>
      <c r="X192" s="44"/>
      <c r="Y192" s="54"/>
      <c r="Z192" s="44"/>
      <c r="AA192" s="42"/>
      <c r="AB192" s="42"/>
      <c r="AC192" s="45">
        <f t="shared" si="2"/>
        <v>0</v>
      </c>
      <c r="AD192" s="18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</row>
    <row r="193" spans="1:82" s="20" customFormat="1" ht="12.75" customHeight="1">
      <c r="A193" s="13" t="s">
        <v>54</v>
      </c>
      <c r="B193" s="13" t="s">
        <v>207</v>
      </c>
      <c r="C193" s="40"/>
      <c r="D193" s="41"/>
      <c r="E193" s="41"/>
      <c r="F193" s="41"/>
      <c r="G193" s="40"/>
      <c r="H193" s="40"/>
      <c r="I193" s="40"/>
      <c r="J193" s="41"/>
      <c r="K193" s="41"/>
      <c r="L193" s="40"/>
      <c r="M193" s="41"/>
      <c r="N193" s="41"/>
      <c r="O193" s="42"/>
      <c r="P193" s="40"/>
      <c r="Q193" s="41"/>
      <c r="R193" s="40"/>
      <c r="S193" s="46"/>
      <c r="T193" s="44"/>
      <c r="U193" s="40"/>
      <c r="V193" s="41"/>
      <c r="W193" s="59"/>
      <c r="X193" s="40"/>
      <c r="Y193" s="53"/>
      <c r="Z193" s="40"/>
      <c r="AA193" s="41"/>
      <c r="AB193" s="41"/>
      <c r="AC193" s="45">
        <f t="shared" si="2"/>
        <v>0</v>
      </c>
      <c r="AD193" s="18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</row>
    <row r="194" spans="1:82" s="20" customFormat="1" ht="12.75" customHeight="1">
      <c r="A194" s="13" t="s">
        <v>199</v>
      </c>
      <c r="B194" s="13" t="s">
        <v>208</v>
      </c>
      <c r="C194" s="44"/>
      <c r="D194" s="42"/>
      <c r="E194" s="42"/>
      <c r="F194" s="42"/>
      <c r="G194" s="44"/>
      <c r="H194" s="44"/>
      <c r="I194" s="44"/>
      <c r="J194" s="42"/>
      <c r="K194" s="42"/>
      <c r="L194" s="44"/>
      <c r="M194" s="41"/>
      <c r="N194" s="42"/>
      <c r="O194" s="42"/>
      <c r="P194" s="44"/>
      <c r="Q194" s="42"/>
      <c r="R194" s="44"/>
      <c r="S194" s="43"/>
      <c r="T194" s="44"/>
      <c r="U194" s="44"/>
      <c r="V194" s="42"/>
      <c r="W194" s="60"/>
      <c r="X194" s="44"/>
      <c r="Y194" s="54"/>
      <c r="Z194" s="44"/>
      <c r="AA194" s="42"/>
      <c r="AB194" s="42"/>
      <c r="AC194" s="45">
        <f t="shared" si="2"/>
        <v>0</v>
      </c>
      <c r="AD194" s="18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>
        <f>IF($B194=BF$2,#REF!,"")</f>
      </c>
      <c r="BG194" s="19">
        <f>IF($B194=BG$2,#REF!,"")</f>
      </c>
      <c r="BH194" s="19">
        <f>IF($B194=BH$2,#REF!,"")</f>
      </c>
      <c r="BI194" s="19">
        <f>IF($B194=BI$2,#REF!,"")</f>
      </c>
      <c r="BJ194" s="19">
        <f>IF($B194=BJ$2,#REF!,"")</f>
      </c>
      <c r="BK194" s="19">
        <f>IF($B194=BK$2,#REF!,"")</f>
      </c>
      <c r="BL194" s="19">
        <f>IF($B194=BL$2,#REF!,"")</f>
      </c>
      <c r="BM194" s="19">
        <f>IF($B194=BM$2,#REF!,"")</f>
      </c>
      <c r="BN194" s="19">
        <f>IF($B194=BN$2,#REF!,"")</f>
      </c>
      <c r="BO194" s="19">
        <f>IF($B194=BO$2,#REF!,"")</f>
      </c>
      <c r="BP194" s="19">
        <f>IF($B194=BP$2,#REF!,"")</f>
      </c>
      <c r="BQ194" s="19">
        <f>IF($B194=BQ$2,#REF!,"")</f>
      </c>
      <c r="BR194" s="19">
        <f>IF($B194=BR$2,#REF!,"")</f>
      </c>
      <c r="BS194" s="19">
        <f>IF($B194=BS$2,#REF!,"")</f>
      </c>
      <c r="BT194" s="19">
        <f>IF($B194=BT$2,#REF!,"")</f>
      </c>
      <c r="BU194" s="19">
        <f>IF($B194=BU$2,#REF!,"")</f>
      </c>
      <c r="BV194" s="19">
        <f>IF($B194=BV$2,#REF!,"")</f>
      </c>
      <c r="BW194" s="19">
        <f>IF($B194=BW$2,#REF!,"")</f>
      </c>
      <c r="BX194" s="19">
        <f>IF($B194=BX$2,#REF!,"")</f>
      </c>
      <c r="BY194" s="19">
        <f>IF($B194=BY$2,#REF!,"")</f>
      </c>
      <c r="BZ194" s="19">
        <f>IF($B194=BZ$2,#REF!,"")</f>
      </c>
      <c r="CA194" s="19">
        <f>IF($B194=CA$2,#REF!,"")</f>
      </c>
      <c r="CB194" s="19">
        <f>IF($B194=CB$2,#REF!,"")</f>
      </c>
      <c r="CC194" s="19">
        <f>IF($B194=CC$2,#REF!,"")</f>
      </c>
      <c r="CD194" s="19">
        <f>IF($B194=CD$2,#REF!,"")</f>
      </c>
    </row>
    <row r="195" spans="1:82" s="20" customFormat="1" ht="12.75" customHeight="1">
      <c r="A195" s="13" t="s">
        <v>65</v>
      </c>
      <c r="B195" s="13" t="s">
        <v>209</v>
      </c>
      <c r="C195" s="44"/>
      <c r="D195" s="42"/>
      <c r="E195" s="42"/>
      <c r="F195" s="42"/>
      <c r="G195" s="44"/>
      <c r="H195" s="44"/>
      <c r="I195" s="44"/>
      <c r="J195" s="42"/>
      <c r="K195" s="42"/>
      <c r="L195" s="44"/>
      <c r="M195" s="41"/>
      <c r="N195" s="42"/>
      <c r="O195" s="41"/>
      <c r="P195" s="44"/>
      <c r="Q195" s="42"/>
      <c r="R195" s="44"/>
      <c r="S195" s="43"/>
      <c r="T195" s="44"/>
      <c r="U195" s="44"/>
      <c r="V195" s="42"/>
      <c r="W195" s="60"/>
      <c r="X195" s="44"/>
      <c r="Y195" s="54"/>
      <c r="Z195" s="44"/>
      <c r="AA195" s="42"/>
      <c r="AB195" s="42"/>
      <c r="AC195" s="45">
        <f t="shared" si="2"/>
        <v>0</v>
      </c>
      <c r="AD195" s="18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>
        <f>IF($B195=BF$2,#REF!,"")</f>
      </c>
      <c r="BG195" s="19">
        <f>IF($B195=BG$2,#REF!,"")</f>
      </c>
      <c r="BH195" s="19">
        <f>IF($B195=BH$2,#REF!,"")</f>
      </c>
      <c r="BI195" s="19">
        <f>IF($B195=BI$2,#REF!,"")</f>
      </c>
      <c r="BJ195" s="19">
        <f>IF($B195=BJ$2,#REF!,"")</f>
      </c>
      <c r="BK195" s="19">
        <f>IF($B195=BK$2,#REF!,"")</f>
      </c>
      <c r="BL195" s="19">
        <f>IF($B195=BL$2,#REF!,"")</f>
      </c>
      <c r="BM195" s="19">
        <f>IF($B195=BM$2,#REF!,"")</f>
      </c>
      <c r="BN195" s="19">
        <f>IF($B195=BN$2,#REF!,"")</f>
      </c>
      <c r="BO195" s="19">
        <f>IF($B195=BO$2,#REF!,"")</f>
      </c>
      <c r="BP195" s="19">
        <f>IF($B195=BP$2,#REF!,"")</f>
      </c>
      <c r="BQ195" s="19">
        <f>IF($B195=BQ$2,#REF!,"")</f>
      </c>
      <c r="BR195" s="19">
        <f>IF($B195=BR$2,#REF!,"")</f>
      </c>
      <c r="BS195" s="19">
        <f>IF($B195=BS$2,#REF!,"")</f>
      </c>
      <c r="BT195" s="19">
        <f>IF($B195=BT$2,#REF!,"")</f>
      </c>
      <c r="BU195" s="19">
        <f>IF($B195=BU$2,#REF!,"")</f>
      </c>
      <c r="BV195" s="19">
        <f>IF($B195=BV$2,#REF!,"")</f>
      </c>
      <c r="BW195" s="19">
        <f>IF($B195=BW$2,#REF!,"")</f>
      </c>
      <c r="BX195" s="19">
        <f>IF($B195=BX$2,#REF!,"")</f>
      </c>
      <c r="BY195" s="19">
        <f>IF($B195=BY$2,#REF!,"")</f>
      </c>
      <c r="BZ195" s="19">
        <f>IF($B195=BZ$2,#REF!,"")</f>
      </c>
      <c r="CA195" s="19">
        <f>IF($B195=CA$2,#REF!,"")</f>
      </c>
      <c r="CB195" s="19">
        <f>IF($B195=CB$2,#REF!,"")</f>
      </c>
      <c r="CC195" s="19">
        <f>IF($B195=CC$2,#REF!,"")</f>
      </c>
      <c r="CD195" s="19">
        <f>IF($B195=CD$2,#REF!,"")</f>
      </c>
    </row>
    <row r="196" spans="1:82" s="20" customFormat="1" ht="12.75" customHeight="1">
      <c r="A196" s="13" t="s">
        <v>45</v>
      </c>
      <c r="B196" s="13" t="s">
        <v>212</v>
      </c>
      <c r="C196" s="40"/>
      <c r="D196" s="41"/>
      <c r="E196" s="41"/>
      <c r="F196" s="41"/>
      <c r="G196" s="40"/>
      <c r="H196" s="40"/>
      <c r="I196" s="40"/>
      <c r="J196" s="41"/>
      <c r="K196" s="41"/>
      <c r="L196" s="40"/>
      <c r="M196" s="42"/>
      <c r="N196" s="41"/>
      <c r="O196" s="41"/>
      <c r="P196" s="40"/>
      <c r="Q196" s="41"/>
      <c r="R196" s="40"/>
      <c r="S196" s="43"/>
      <c r="T196" s="44"/>
      <c r="U196" s="40"/>
      <c r="V196" s="41"/>
      <c r="W196" s="59"/>
      <c r="X196" s="40"/>
      <c r="Y196" s="53"/>
      <c r="Z196" s="40"/>
      <c r="AA196" s="42"/>
      <c r="AB196" s="42"/>
      <c r="AC196" s="45">
        <f aca="true" t="shared" si="3" ref="AC196:AC230">SUM(C196:AB196)</f>
        <v>0</v>
      </c>
      <c r="AD196" s="18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</row>
    <row r="197" spans="1:82" s="20" customFormat="1" ht="12.75" customHeight="1">
      <c r="A197" s="24" t="s">
        <v>91</v>
      </c>
      <c r="B197" s="24" t="s">
        <v>216</v>
      </c>
      <c r="C197" s="44"/>
      <c r="D197" s="42"/>
      <c r="E197" s="42"/>
      <c r="F197" s="42"/>
      <c r="G197" s="44"/>
      <c r="H197" s="44"/>
      <c r="I197" s="44"/>
      <c r="J197" s="42"/>
      <c r="K197" s="42"/>
      <c r="L197" s="44"/>
      <c r="M197" s="41"/>
      <c r="N197" s="41"/>
      <c r="O197" s="41"/>
      <c r="P197" s="44"/>
      <c r="Q197" s="42"/>
      <c r="R197" s="44"/>
      <c r="S197" s="43"/>
      <c r="T197" s="44"/>
      <c r="U197" s="44"/>
      <c r="V197" s="42"/>
      <c r="W197" s="60"/>
      <c r="X197" s="44"/>
      <c r="Y197" s="54"/>
      <c r="Z197" s="44"/>
      <c r="AA197" s="42"/>
      <c r="AB197" s="42"/>
      <c r="AC197" s="45">
        <f t="shared" si="3"/>
        <v>0</v>
      </c>
      <c r="AD197" s="18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</row>
    <row r="198" spans="1:82" s="20" customFormat="1" ht="12.75" customHeight="1">
      <c r="A198" s="14" t="s">
        <v>77</v>
      </c>
      <c r="B198" s="14" t="s">
        <v>217</v>
      </c>
      <c r="C198" s="40"/>
      <c r="D198" s="41"/>
      <c r="E198" s="41"/>
      <c r="F198" s="41"/>
      <c r="G198" s="40"/>
      <c r="H198" s="40"/>
      <c r="I198" s="40"/>
      <c r="J198" s="41"/>
      <c r="K198" s="41"/>
      <c r="L198" s="40"/>
      <c r="M198" s="42"/>
      <c r="N198" s="41"/>
      <c r="O198" s="42"/>
      <c r="P198" s="40"/>
      <c r="Q198" s="41"/>
      <c r="R198" s="40"/>
      <c r="S198" s="43"/>
      <c r="T198" s="44"/>
      <c r="U198" s="40"/>
      <c r="V198" s="41"/>
      <c r="W198" s="59"/>
      <c r="X198" s="40"/>
      <c r="Y198" s="53"/>
      <c r="Z198" s="40"/>
      <c r="AA198" s="42"/>
      <c r="AB198" s="42"/>
      <c r="AC198" s="45">
        <f t="shared" si="3"/>
        <v>0</v>
      </c>
      <c r="AD198" s="18"/>
      <c r="AE198" s="18"/>
      <c r="AF198" s="18"/>
      <c r="AG198" s="18"/>
      <c r="AH198" s="18"/>
      <c r="AI198" s="18"/>
      <c r="AJ198" s="18"/>
      <c r="AK198" s="18"/>
      <c r="AL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</row>
    <row r="199" spans="1:82" s="20" customFormat="1" ht="12.75" customHeight="1">
      <c r="A199" s="13" t="s">
        <v>57</v>
      </c>
      <c r="B199" s="13" t="s">
        <v>218</v>
      </c>
      <c r="C199" s="44"/>
      <c r="D199" s="42"/>
      <c r="E199" s="42"/>
      <c r="F199" s="42"/>
      <c r="G199" s="44"/>
      <c r="H199" s="44"/>
      <c r="I199" s="44"/>
      <c r="J199" s="42"/>
      <c r="K199" s="42"/>
      <c r="L199" s="44"/>
      <c r="M199" s="41"/>
      <c r="N199" s="42"/>
      <c r="O199" s="42"/>
      <c r="P199" s="44"/>
      <c r="Q199" s="42"/>
      <c r="R199" s="44"/>
      <c r="S199" s="46"/>
      <c r="T199" s="44"/>
      <c r="U199" s="44"/>
      <c r="V199" s="42"/>
      <c r="W199" s="60"/>
      <c r="X199" s="44"/>
      <c r="Y199" s="54"/>
      <c r="Z199" s="44"/>
      <c r="AA199" s="42"/>
      <c r="AB199" s="42"/>
      <c r="AC199" s="45">
        <f t="shared" si="3"/>
        <v>0</v>
      </c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9"/>
      <c r="AZ199" s="19"/>
      <c r="BA199" s="19"/>
      <c r="BB199" s="19"/>
      <c r="BC199" s="19"/>
      <c r="BD199" s="19"/>
      <c r="BE199" s="19"/>
      <c r="BF199" s="19">
        <f>IF($B199=BF$2,#REF!,"")</f>
      </c>
      <c r="BG199" s="19">
        <f>IF($B199=BG$2,#REF!,"")</f>
      </c>
      <c r="BH199" s="19">
        <f>IF($B199=BH$2,#REF!,"")</f>
      </c>
      <c r="BI199" s="19">
        <f>IF($B199=BI$2,#REF!,"")</f>
      </c>
      <c r="BJ199" s="19">
        <f>IF($B199=BJ$2,#REF!,"")</f>
      </c>
      <c r="BK199" s="19">
        <f>IF($B199=BK$2,#REF!,"")</f>
      </c>
      <c r="BL199" s="19">
        <f>IF($B199=BL$2,#REF!,"")</f>
      </c>
      <c r="BM199" s="19">
        <f>IF($B199=BM$2,#REF!,"")</f>
      </c>
      <c r="BN199" s="19">
        <f>IF($B199=BN$2,#REF!,"")</f>
      </c>
      <c r="BO199" s="19">
        <f>IF($B199=BO$2,#REF!,"")</f>
      </c>
      <c r="BP199" s="19">
        <f>IF($B199=BP$2,#REF!,"")</f>
      </c>
      <c r="BQ199" s="19">
        <f>IF($B199=BQ$2,#REF!,"")</f>
      </c>
      <c r="BR199" s="19">
        <f>IF($B199=BR$2,#REF!,"")</f>
      </c>
      <c r="BS199" s="19">
        <f>IF($B199=BS$2,#REF!,"")</f>
      </c>
      <c r="BT199" s="19">
        <f>IF($B199=BT$2,#REF!,"")</f>
      </c>
      <c r="BU199" s="19">
        <f>IF($B199=BU$2,#REF!,"")</f>
      </c>
      <c r="BV199" s="19">
        <f>IF($B199=BV$2,#REF!,"")</f>
      </c>
      <c r="BW199" s="19">
        <f>IF($B199=BW$2,#REF!,"")</f>
      </c>
      <c r="BX199" s="19">
        <f>IF($B199=BX$2,#REF!,"")</f>
      </c>
      <c r="BY199" s="19">
        <f>IF($B199=BY$2,#REF!,"")</f>
      </c>
      <c r="BZ199" s="19">
        <f>IF($B199=BZ$2,#REF!,"")</f>
      </c>
      <c r="CA199" s="19">
        <f>IF($B199=CA$2,#REF!,"")</f>
      </c>
      <c r="CB199" s="19">
        <f>IF($B199=CB$2,#REF!,"")</f>
      </c>
      <c r="CC199" s="19">
        <f>IF($B199=CC$2,#REF!,"")</f>
      </c>
      <c r="CD199" s="19">
        <f>IF($B199=CD$2,#REF!,"")</f>
      </c>
    </row>
    <row r="200" spans="1:82" s="20" customFormat="1" ht="12.75" customHeight="1">
      <c r="A200" s="13" t="s">
        <v>41</v>
      </c>
      <c r="B200" s="13" t="s">
        <v>220</v>
      </c>
      <c r="C200" s="40"/>
      <c r="D200" s="41"/>
      <c r="E200" s="41"/>
      <c r="F200" s="41"/>
      <c r="G200" s="40"/>
      <c r="H200" s="40"/>
      <c r="I200" s="40"/>
      <c r="J200" s="41"/>
      <c r="K200" s="41"/>
      <c r="L200" s="40"/>
      <c r="M200" s="41"/>
      <c r="N200" s="41"/>
      <c r="O200" s="42"/>
      <c r="P200" s="40"/>
      <c r="Q200" s="41"/>
      <c r="R200" s="40"/>
      <c r="S200" s="46"/>
      <c r="T200" s="44"/>
      <c r="U200" s="40"/>
      <c r="V200" s="41"/>
      <c r="W200" s="59"/>
      <c r="X200" s="40"/>
      <c r="Y200" s="53"/>
      <c r="Z200" s="40"/>
      <c r="AA200" s="42"/>
      <c r="AB200" s="42"/>
      <c r="AC200" s="45">
        <f t="shared" si="3"/>
        <v>0</v>
      </c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9"/>
      <c r="AZ200" s="19"/>
      <c r="BA200" s="19"/>
      <c r="BB200" s="19"/>
      <c r="BC200" s="19"/>
      <c r="BD200" s="19"/>
      <c r="BE200" s="19"/>
      <c r="BF200" s="19">
        <f>IF($B200=BF$2,#REF!,"")</f>
      </c>
      <c r="BG200" s="19">
        <f>IF($B200=BG$2,#REF!,"")</f>
      </c>
      <c r="BH200" s="19">
        <f>IF($B200=BH$2,#REF!,"")</f>
      </c>
      <c r="BI200" s="19">
        <f>IF($B200=BI$2,#REF!,"")</f>
      </c>
      <c r="BJ200" s="19">
        <f>IF($B200=BJ$2,#REF!,"")</f>
      </c>
      <c r="BK200" s="19">
        <f>IF($B200=BK$2,#REF!,"")</f>
      </c>
      <c r="BL200" s="19">
        <f>IF($B200=BL$2,#REF!,"")</f>
      </c>
      <c r="BM200" s="19">
        <f>IF($B200=BM$2,#REF!,"")</f>
      </c>
      <c r="BN200" s="19">
        <f>IF($B200=BN$2,#REF!,"")</f>
      </c>
      <c r="BO200" s="19">
        <f>IF($B200=BO$2,#REF!,"")</f>
      </c>
      <c r="BP200" s="19">
        <f>IF($B200=BP$2,#REF!,"")</f>
      </c>
      <c r="BQ200" s="19">
        <f>IF($B200=BQ$2,#REF!,"")</f>
      </c>
      <c r="BR200" s="19">
        <f>IF($B200=BR$2,#REF!,"")</f>
      </c>
      <c r="BS200" s="19">
        <f>IF($B200=BS$2,#REF!,"")</f>
      </c>
      <c r="BT200" s="19">
        <f>IF($B200=BT$2,#REF!,"")</f>
      </c>
      <c r="BU200" s="19">
        <f>IF($B200=BU$2,#REF!,"")</f>
      </c>
      <c r="BV200" s="19">
        <f>IF($B200=BV$2,#REF!,"")</f>
      </c>
      <c r="BW200" s="19">
        <f>IF($B200=BW$2,#REF!,"")</f>
      </c>
      <c r="BX200" s="19">
        <f>IF($B200=BX$2,#REF!,"")</f>
      </c>
      <c r="BY200" s="19">
        <f>IF($B200=BY$2,#REF!,"")</f>
      </c>
      <c r="BZ200" s="19">
        <f>IF($B200=BZ$2,#REF!,"")</f>
      </c>
      <c r="CA200" s="19">
        <f>IF($B200=CA$2,#REF!,"")</f>
      </c>
      <c r="CB200" s="19">
        <f>IF($B200=CB$2,#REF!,"")</f>
      </c>
      <c r="CC200" s="19">
        <f>IF($B200=CC$2,#REF!,"")</f>
      </c>
      <c r="CD200" s="19">
        <f>IF($B200=CD$2,#REF!,"")</f>
      </c>
    </row>
    <row r="201" spans="1:82" s="20" customFormat="1" ht="12.75" customHeight="1">
      <c r="A201" s="14" t="s">
        <v>54</v>
      </c>
      <c r="B201" s="14" t="s">
        <v>221</v>
      </c>
      <c r="C201" s="44"/>
      <c r="D201" s="42"/>
      <c r="E201" s="42"/>
      <c r="F201" s="42"/>
      <c r="G201" s="44"/>
      <c r="H201" s="44"/>
      <c r="I201" s="44"/>
      <c r="J201" s="42"/>
      <c r="K201" s="42"/>
      <c r="L201" s="44"/>
      <c r="M201" s="41"/>
      <c r="N201" s="42"/>
      <c r="O201" s="42"/>
      <c r="P201" s="44"/>
      <c r="Q201" s="42"/>
      <c r="R201" s="44"/>
      <c r="S201" s="43"/>
      <c r="T201" s="44"/>
      <c r="U201" s="44"/>
      <c r="V201" s="42"/>
      <c r="W201" s="60"/>
      <c r="X201" s="44"/>
      <c r="Y201" s="54"/>
      <c r="Z201" s="44"/>
      <c r="AA201" s="42"/>
      <c r="AB201" s="42"/>
      <c r="AC201" s="45">
        <f t="shared" si="3"/>
        <v>0</v>
      </c>
      <c r="AD201" s="18"/>
      <c r="AE201" s="18"/>
      <c r="AF201" s="18"/>
      <c r="AG201" s="21"/>
      <c r="AH201" s="22"/>
      <c r="AI201" s="21"/>
      <c r="AJ201" s="21"/>
      <c r="AK201" s="23"/>
      <c r="AL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</row>
    <row r="202" spans="1:82" s="20" customFormat="1" ht="12.75" customHeight="1">
      <c r="A202" s="13" t="s">
        <v>35</v>
      </c>
      <c r="B202" s="13" t="s">
        <v>222</v>
      </c>
      <c r="C202" s="40"/>
      <c r="D202" s="41"/>
      <c r="E202" s="41"/>
      <c r="F202" s="41"/>
      <c r="G202" s="40"/>
      <c r="H202" s="40"/>
      <c r="I202" s="40"/>
      <c r="J202" s="41"/>
      <c r="K202" s="41"/>
      <c r="L202" s="40"/>
      <c r="M202" s="41"/>
      <c r="N202" s="41"/>
      <c r="O202" s="41"/>
      <c r="P202" s="40"/>
      <c r="Q202" s="41"/>
      <c r="R202" s="40"/>
      <c r="S202" s="43"/>
      <c r="T202" s="44"/>
      <c r="U202" s="40"/>
      <c r="V202" s="41"/>
      <c r="W202" s="59"/>
      <c r="X202" s="40"/>
      <c r="Y202" s="53"/>
      <c r="Z202" s="40"/>
      <c r="AA202" s="42"/>
      <c r="AB202" s="42"/>
      <c r="AC202" s="45">
        <f t="shared" si="3"/>
        <v>0</v>
      </c>
      <c r="AD202" s="18"/>
      <c r="AE202" s="18"/>
      <c r="AF202" s="18"/>
      <c r="AG202" s="21"/>
      <c r="AH202" s="22"/>
      <c r="AI202" s="21"/>
      <c r="AJ202" s="21"/>
      <c r="AK202" s="23"/>
      <c r="AL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</row>
    <row r="203" spans="1:82" s="20" customFormat="1" ht="12.75" customHeight="1">
      <c r="A203" s="13" t="s">
        <v>49</v>
      </c>
      <c r="B203" s="13" t="s">
        <v>225</v>
      </c>
      <c r="C203" s="40"/>
      <c r="D203" s="41"/>
      <c r="E203" s="41"/>
      <c r="F203" s="41"/>
      <c r="G203" s="40"/>
      <c r="H203" s="40"/>
      <c r="I203" s="40"/>
      <c r="J203" s="41"/>
      <c r="K203" s="41"/>
      <c r="L203" s="40"/>
      <c r="M203" s="42"/>
      <c r="N203" s="41"/>
      <c r="O203" s="42"/>
      <c r="P203" s="40"/>
      <c r="Q203" s="41"/>
      <c r="R203" s="40"/>
      <c r="S203" s="43"/>
      <c r="T203" s="44"/>
      <c r="U203" s="40"/>
      <c r="V203" s="41"/>
      <c r="W203" s="59"/>
      <c r="X203" s="40"/>
      <c r="Y203" s="53"/>
      <c r="Z203" s="40"/>
      <c r="AA203" s="42"/>
      <c r="AB203" s="42"/>
      <c r="AC203" s="45">
        <f t="shared" si="3"/>
        <v>0</v>
      </c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9"/>
      <c r="AZ203" s="19"/>
      <c r="BA203" s="19"/>
      <c r="BB203" s="19"/>
      <c r="BC203" s="19"/>
      <c r="BD203" s="19"/>
      <c r="BE203" s="19"/>
      <c r="BF203" s="19">
        <f>IF($B203=BF$2,#REF!,"")</f>
      </c>
      <c r="BG203" s="19">
        <f>IF($B203=BG$2,#REF!,"")</f>
      </c>
      <c r="BH203" s="19">
        <f>IF($B203=BH$2,#REF!,"")</f>
      </c>
      <c r="BI203" s="19">
        <f>IF($B203=BI$2,#REF!,"")</f>
      </c>
      <c r="BJ203" s="19">
        <f>IF($B203=BJ$2,#REF!,"")</f>
      </c>
      <c r="BK203" s="19">
        <f>IF($B203=BK$2,#REF!,"")</f>
      </c>
      <c r="BL203" s="19">
        <f>IF($B203=BL$2,#REF!,"")</f>
      </c>
      <c r="BM203" s="19">
        <f>IF($B203=BM$2,#REF!,"")</f>
      </c>
      <c r="BN203" s="19">
        <f>IF($B203=BN$2,#REF!,"")</f>
      </c>
      <c r="BO203" s="19">
        <f>IF($B203=BO$2,#REF!,"")</f>
      </c>
      <c r="BP203" s="19">
        <f>IF($B203=BP$2,#REF!,"")</f>
      </c>
      <c r="BQ203" s="19">
        <f>IF($B203=BQ$2,#REF!,"")</f>
      </c>
      <c r="BR203" s="19">
        <f>IF($B203=BR$2,#REF!,"")</f>
      </c>
      <c r="BS203" s="19">
        <f>IF($B203=BS$2,#REF!,"")</f>
      </c>
      <c r="BT203" s="19">
        <f>IF($B203=BT$2,#REF!,"")</f>
      </c>
      <c r="BU203" s="19">
        <f>IF($B203=BU$2,#REF!,"")</f>
      </c>
      <c r="BV203" s="19">
        <f>IF($B203=BV$2,#REF!,"")</f>
      </c>
      <c r="BW203" s="19">
        <f>IF($B203=BW$2,#REF!,"")</f>
      </c>
      <c r="BX203" s="19">
        <f>IF($B203=BX$2,#REF!,"")</f>
      </c>
      <c r="BY203" s="19">
        <f>IF($B203=BY$2,#REF!,"")</f>
      </c>
      <c r="BZ203" s="19">
        <f>IF($B203=BZ$2,#REF!,"")</f>
      </c>
      <c r="CA203" s="19">
        <f>IF($B203=CA$2,#REF!,"")</f>
      </c>
      <c r="CB203" s="19">
        <f>IF($B203=CB$2,#REF!,"")</f>
      </c>
      <c r="CC203" s="19">
        <f>IF($B203=CC$2,#REF!,"")</f>
      </c>
      <c r="CD203" s="19">
        <f>IF($B203=CD$2,#REF!,"")</f>
      </c>
    </row>
    <row r="204" spans="1:82" s="20" customFormat="1" ht="12.75" customHeight="1">
      <c r="A204" s="13" t="s">
        <v>91</v>
      </c>
      <c r="B204" s="13" t="s">
        <v>226</v>
      </c>
      <c r="C204" s="40"/>
      <c r="D204" s="41"/>
      <c r="E204" s="41"/>
      <c r="F204" s="41"/>
      <c r="G204" s="40"/>
      <c r="H204" s="40"/>
      <c r="I204" s="40"/>
      <c r="J204" s="41"/>
      <c r="K204" s="41"/>
      <c r="L204" s="40"/>
      <c r="M204" s="42"/>
      <c r="N204" s="41"/>
      <c r="O204" s="42"/>
      <c r="P204" s="40"/>
      <c r="Q204" s="41"/>
      <c r="R204" s="40"/>
      <c r="S204" s="43"/>
      <c r="T204" s="44"/>
      <c r="U204" s="40"/>
      <c r="V204" s="41"/>
      <c r="W204" s="59"/>
      <c r="X204" s="40"/>
      <c r="Y204" s="53"/>
      <c r="Z204" s="40"/>
      <c r="AA204" s="42"/>
      <c r="AB204" s="42"/>
      <c r="AC204" s="45">
        <f t="shared" si="3"/>
        <v>0</v>
      </c>
      <c r="AD204" s="18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</row>
    <row r="205" spans="1:82" s="20" customFormat="1" ht="12.75" customHeight="1">
      <c r="A205" s="13" t="s">
        <v>84</v>
      </c>
      <c r="B205" s="13" t="s">
        <v>227</v>
      </c>
      <c r="C205" s="40"/>
      <c r="D205" s="41"/>
      <c r="E205" s="41"/>
      <c r="F205" s="41"/>
      <c r="G205" s="40"/>
      <c r="H205" s="40"/>
      <c r="I205" s="40"/>
      <c r="J205" s="41"/>
      <c r="K205" s="41"/>
      <c r="L205" s="40"/>
      <c r="M205" s="42"/>
      <c r="N205" s="41"/>
      <c r="O205" s="42"/>
      <c r="P205" s="40"/>
      <c r="Q205" s="41"/>
      <c r="R205" s="40"/>
      <c r="S205" s="46"/>
      <c r="T205" s="44"/>
      <c r="U205" s="40"/>
      <c r="V205" s="41"/>
      <c r="W205" s="59"/>
      <c r="X205" s="40"/>
      <c r="Y205" s="53"/>
      <c r="Z205" s="40"/>
      <c r="AA205" s="42"/>
      <c r="AB205" s="42"/>
      <c r="AC205" s="45">
        <f t="shared" si="3"/>
        <v>0</v>
      </c>
      <c r="AD205" s="18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>
        <f>IF($B205=BF$2,#REF!,"")</f>
      </c>
      <c r="BG205" s="19">
        <f>IF($B205=BG$2,#REF!,"")</f>
      </c>
      <c r="BH205" s="19">
        <f>IF($B205=BH$2,#REF!,"")</f>
      </c>
      <c r="BI205" s="19">
        <f>IF($B205=BI$2,#REF!,"")</f>
      </c>
      <c r="BJ205" s="19">
        <f>IF($B205=BJ$2,#REF!,"")</f>
      </c>
      <c r="BK205" s="19">
        <f>IF($B205=BK$2,#REF!,"")</f>
      </c>
      <c r="BL205" s="19">
        <f>IF($B205=BL$2,#REF!,"")</f>
      </c>
      <c r="BM205" s="19">
        <f>IF($B205=BM$2,#REF!,"")</f>
      </c>
      <c r="BN205" s="19">
        <f>IF($B205=BN$2,#REF!,"")</f>
      </c>
      <c r="BO205" s="19">
        <f>IF($B205=BO$2,#REF!,"")</f>
      </c>
      <c r="BP205" s="19">
        <f>IF($B205=BP$2,#REF!,"")</f>
      </c>
      <c r="BQ205" s="19">
        <f>IF($B205=BQ$2,#REF!,"")</f>
      </c>
      <c r="BR205" s="19">
        <f>IF($B205=BR$2,#REF!,"")</f>
      </c>
      <c r="BS205" s="19">
        <f>IF($B205=BS$2,#REF!,"")</f>
      </c>
      <c r="BT205" s="19">
        <f>IF($B205=BT$2,#REF!,"")</f>
      </c>
      <c r="BU205" s="19">
        <f>IF($B205=BU$2,#REF!,"")</f>
      </c>
      <c r="BV205" s="19">
        <f>IF($B205=BV$2,#REF!,"")</f>
      </c>
      <c r="BW205" s="19">
        <f>IF($B205=BW$2,#REF!,"")</f>
      </c>
      <c r="BX205" s="19">
        <f>IF($B205=BX$2,#REF!,"")</f>
      </c>
      <c r="BY205" s="19">
        <f>IF($B205=BY$2,#REF!,"")</f>
      </c>
      <c r="BZ205" s="19">
        <f>IF($B205=BZ$2,#REF!,"")</f>
      </c>
      <c r="CA205" s="19">
        <f>IF($B205=CA$2,#REF!,"")</f>
      </c>
      <c r="CB205" s="19">
        <f>IF($B205=CB$2,#REF!,"")</f>
      </c>
      <c r="CC205" s="19">
        <f>IF($B205=CC$2,#REF!,"")</f>
      </c>
      <c r="CD205" s="19">
        <f>IF($B205=CD$2,#REF!,"")</f>
      </c>
    </row>
    <row r="206" spans="1:82" s="20" customFormat="1" ht="12.75" customHeight="1">
      <c r="A206" s="13" t="s">
        <v>31</v>
      </c>
      <c r="B206" s="13" t="s">
        <v>228</v>
      </c>
      <c r="C206" s="44"/>
      <c r="D206" s="42"/>
      <c r="E206" s="42"/>
      <c r="F206" s="42"/>
      <c r="G206" s="44"/>
      <c r="H206" s="44"/>
      <c r="I206" s="44"/>
      <c r="J206" s="42"/>
      <c r="K206" s="42"/>
      <c r="L206" s="44"/>
      <c r="M206" s="42"/>
      <c r="N206" s="42"/>
      <c r="O206" s="41"/>
      <c r="P206" s="44"/>
      <c r="Q206" s="42"/>
      <c r="R206" s="44"/>
      <c r="S206" s="43"/>
      <c r="T206" s="44"/>
      <c r="U206" s="44"/>
      <c r="V206" s="42"/>
      <c r="W206" s="60"/>
      <c r="X206" s="44"/>
      <c r="Y206" s="54"/>
      <c r="Z206" s="44"/>
      <c r="AA206" s="42"/>
      <c r="AB206" s="42"/>
      <c r="AC206" s="45">
        <f t="shared" si="3"/>
        <v>0</v>
      </c>
      <c r="AD206" s="18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</row>
    <row r="207" spans="1:82" s="20" customFormat="1" ht="12.75" customHeight="1">
      <c r="A207" s="13" t="s">
        <v>31</v>
      </c>
      <c r="B207" s="13" t="s">
        <v>232</v>
      </c>
      <c r="C207" s="44"/>
      <c r="D207" s="42"/>
      <c r="E207" s="42"/>
      <c r="F207" s="42"/>
      <c r="G207" s="44"/>
      <c r="H207" s="44"/>
      <c r="I207" s="44"/>
      <c r="J207" s="42"/>
      <c r="K207" s="42"/>
      <c r="L207" s="44"/>
      <c r="M207" s="42"/>
      <c r="N207" s="42"/>
      <c r="O207" s="42"/>
      <c r="P207" s="44"/>
      <c r="Q207" s="42"/>
      <c r="R207" s="44"/>
      <c r="S207" s="46"/>
      <c r="T207" s="44"/>
      <c r="U207" s="44"/>
      <c r="V207" s="42"/>
      <c r="W207" s="60"/>
      <c r="X207" s="44"/>
      <c r="Y207" s="54"/>
      <c r="Z207" s="44"/>
      <c r="AA207" s="41"/>
      <c r="AB207" s="41"/>
      <c r="AC207" s="45">
        <f t="shared" si="3"/>
        <v>0</v>
      </c>
      <c r="AD207" s="18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</row>
    <row r="208" spans="1:82" s="20" customFormat="1" ht="12.75" customHeight="1">
      <c r="A208" s="13" t="s">
        <v>57</v>
      </c>
      <c r="B208" s="13" t="s">
        <v>234</v>
      </c>
      <c r="C208" s="44"/>
      <c r="D208" s="42"/>
      <c r="E208" s="42"/>
      <c r="F208" s="42"/>
      <c r="G208" s="44"/>
      <c r="H208" s="44"/>
      <c r="I208" s="44"/>
      <c r="J208" s="42"/>
      <c r="K208" s="42"/>
      <c r="L208" s="44"/>
      <c r="M208" s="42"/>
      <c r="N208" s="42"/>
      <c r="O208" s="41"/>
      <c r="P208" s="44"/>
      <c r="Q208" s="42"/>
      <c r="R208" s="44"/>
      <c r="S208" s="46"/>
      <c r="T208" s="44"/>
      <c r="U208" s="44"/>
      <c r="V208" s="42"/>
      <c r="W208" s="60"/>
      <c r="X208" s="44"/>
      <c r="Y208" s="54"/>
      <c r="Z208" s="44"/>
      <c r="AA208" s="42"/>
      <c r="AB208" s="42"/>
      <c r="AC208" s="45">
        <f t="shared" si="3"/>
        <v>0</v>
      </c>
      <c r="AD208" s="18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>
        <f>IF($B208=BF$2,#REF!,"")</f>
      </c>
      <c r="BG208" s="19">
        <f>IF($B208=BG$2,#REF!,"")</f>
      </c>
      <c r="BH208" s="19">
        <f>IF($B208=BH$2,#REF!,"")</f>
      </c>
      <c r="BI208" s="19">
        <f>IF($B208=BI$2,#REF!,"")</f>
      </c>
      <c r="BJ208" s="19">
        <f>IF($B208=BJ$2,#REF!,"")</f>
      </c>
      <c r="BK208" s="19">
        <f>IF($B208=BK$2,#REF!,"")</f>
      </c>
      <c r="BL208" s="19">
        <f>IF($B208=BL$2,#REF!,"")</f>
      </c>
      <c r="BM208" s="19">
        <f>IF($B208=BM$2,#REF!,"")</f>
      </c>
      <c r="BN208" s="19">
        <f>IF($B208=BN$2,#REF!,"")</f>
      </c>
      <c r="BO208" s="19">
        <f>IF($B208=BO$2,#REF!,"")</f>
      </c>
      <c r="BP208" s="19">
        <f>IF($B208=BP$2,#REF!,"")</f>
      </c>
      <c r="BQ208" s="19">
        <f>IF($B208=BQ$2,#REF!,"")</f>
      </c>
      <c r="BR208" s="19">
        <f>IF($B208=BR$2,#REF!,"")</f>
      </c>
      <c r="BS208" s="19">
        <f>IF($B208=BS$2,#REF!,"")</f>
      </c>
      <c r="BT208" s="19">
        <f>IF($B208=BT$2,#REF!,"")</f>
      </c>
      <c r="BU208" s="19">
        <f>IF($B208=BU$2,#REF!,"")</f>
      </c>
      <c r="BV208" s="19">
        <f>IF($B208=BV$2,#REF!,"")</f>
      </c>
      <c r="BW208" s="19">
        <f>IF($B208=BW$2,#REF!,"")</f>
      </c>
      <c r="BX208" s="19">
        <f>IF($B208=BX$2,#REF!,"")</f>
      </c>
      <c r="BY208" s="19">
        <f>IF($B208=BY$2,#REF!,"")</f>
      </c>
      <c r="BZ208" s="19">
        <f>IF($B208=BZ$2,#REF!,"")</f>
      </c>
      <c r="CA208" s="19">
        <f>IF($B208=CA$2,#REF!,"")</f>
      </c>
      <c r="CB208" s="19">
        <f>IF($B208=CB$2,#REF!,"")</f>
      </c>
      <c r="CC208" s="19">
        <f>IF($B208=CC$2,#REF!,"")</f>
      </c>
      <c r="CD208" s="19">
        <f>IF($B208=CD$2,#REF!,"")</f>
      </c>
    </row>
    <row r="209" spans="1:82" s="20" customFormat="1" ht="12.75" customHeight="1">
      <c r="A209" s="13" t="s">
        <v>91</v>
      </c>
      <c r="B209" s="13" t="s">
        <v>235</v>
      </c>
      <c r="C209" s="40"/>
      <c r="D209" s="41"/>
      <c r="E209" s="41"/>
      <c r="F209" s="41"/>
      <c r="G209" s="40"/>
      <c r="H209" s="40"/>
      <c r="I209" s="40"/>
      <c r="J209" s="41"/>
      <c r="K209" s="41"/>
      <c r="L209" s="40"/>
      <c r="M209" s="41"/>
      <c r="N209" s="41"/>
      <c r="O209" s="41"/>
      <c r="P209" s="40"/>
      <c r="Q209" s="41"/>
      <c r="R209" s="40"/>
      <c r="S209" s="43"/>
      <c r="T209" s="44"/>
      <c r="U209" s="40"/>
      <c r="V209" s="41"/>
      <c r="W209" s="59"/>
      <c r="X209" s="40"/>
      <c r="Y209" s="53"/>
      <c r="Z209" s="40"/>
      <c r="AA209" s="42"/>
      <c r="AB209" s="42"/>
      <c r="AC209" s="45">
        <f t="shared" si="3"/>
        <v>0</v>
      </c>
      <c r="AD209" s="18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</row>
    <row r="210" spans="1:82" s="20" customFormat="1" ht="12.75" customHeight="1">
      <c r="A210" s="13" t="s">
        <v>237</v>
      </c>
      <c r="B210" s="13" t="s">
        <v>238</v>
      </c>
      <c r="C210" s="44"/>
      <c r="D210" s="42"/>
      <c r="E210" s="42"/>
      <c r="F210" s="42"/>
      <c r="G210" s="44"/>
      <c r="H210" s="44"/>
      <c r="I210" s="44"/>
      <c r="J210" s="42"/>
      <c r="K210" s="42"/>
      <c r="L210" s="44"/>
      <c r="M210" s="41"/>
      <c r="N210" s="42"/>
      <c r="O210" s="41"/>
      <c r="P210" s="44"/>
      <c r="Q210" s="42"/>
      <c r="R210" s="44"/>
      <c r="S210" s="46"/>
      <c r="T210" s="44"/>
      <c r="U210" s="44"/>
      <c r="V210" s="42"/>
      <c r="W210" s="60"/>
      <c r="X210" s="44"/>
      <c r="Y210" s="54"/>
      <c r="Z210" s="44"/>
      <c r="AA210" s="42"/>
      <c r="AB210" s="42"/>
      <c r="AC210" s="45">
        <f t="shared" si="3"/>
        <v>0</v>
      </c>
      <c r="AD210" s="18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</row>
    <row r="211" spans="1:82" s="20" customFormat="1" ht="12.75" customHeight="1">
      <c r="A211" s="13" t="s">
        <v>237</v>
      </c>
      <c r="B211" s="13" t="s">
        <v>239</v>
      </c>
      <c r="C211" s="40"/>
      <c r="D211" s="41"/>
      <c r="E211" s="41"/>
      <c r="F211" s="41"/>
      <c r="G211" s="40"/>
      <c r="H211" s="40"/>
      <c r="I211" s="40"/>
      <c r="J211" s="41"/>
      <c r="K211" s="41"/>
      <c r="L211" s="40"/>
      <c r="M211" s="41"/>
      <c r="N211" s="41"/>
      <c r="O211" s="42"/>
      <c r="P211" s="40"/>
      <c r="Q211" s="41"/>
      <c r="R211" s="40"/>
      <c r="S211" s="46"/>
      <c r="T211" s="44"/>
      <c r="U211" s="40"/>
      <c r="V211" s="41"/>
      <c r="W211" s="59"/>
      <c r="X211" s="40"/>
      <c r="Y211" s="53"/>
      <c r="Z211" s="40"/>
      <c r="AA211" s="42"/>
      <c r="AB211" s="42"/>
      <c r="AC211" s="45">
        <f t="shared" si="3"/>
        <v>0</v>
      </c>
      <c r="AD211" s="18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</row>
    <row r="212" spans="1:82" s="20" customFormat="1" ht="12.75" customHeight="1">
      <c r="A212" s="13" t="s">
        <v>54</v>
      </c>
      <c r="B212" s="13" t="s">
        <v>240</v>
      </c>
      <c r="C212" s="40"/>
      <c r="D212" s="41"/>
      <c r="E212" s="41"/>
      <c r="F212" s="41"/>
      <c r="G212" s="40"/>
      <c r="H212" s="40"/>
      <c r="I212" s="40"/>
      <c r="J212" s="41"/>
      <c r="K212" s="41"/>
      <c r="L212" s="40"/>
      <c r="M212" s="41"/>
      <c r="N212" s="41"/>
      <c r="O212" s="42"/>
      <c r="P212" s="40"/>
      <c r="Q212" s="41"/>
      <c r="R212" s="40"/>
      <c r="S212" s="46"/>
      <c r="T212" s="44"/>
      <c r="U212" s="40"/>
      <c r="V212" s="41"/>
      <c r="W212" s="59"/>
      <c r="X212" s="40"/>
      <c r="Y212" s="53"/>
      <c r="Z212" s="40"/>
      <c r="AA212" s="42"/>
      <c r="AB212" s="42"/>
      <c r="AC212" s="45">
        <f t="shared" si="3"/>
        <v>0</v>
      </c>
      <c r="AD212" s="4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</row>
    <row r="213" spans="1:82" s="20" customFormat="1" ht="12.75" customHeight="1">
      <c r="A213" s="13" t="s">
        <v>86</v>
      </c>
      <c r="B213" s="13" t="s">
        <v>241</v>
      </c>
      <c r="C213" s="40"/>
      <c r="D213" s="41"/>
      <c r="E213" s="41"/>
      <c r="F213" s="41"/>
      <c r="G213" s="40"/>
      <c r="H213" s="40"/>
      <c r="I213" s="40"/>
      <c r="J213" s="41"/>
      <c r="K213" s="41"/>
      <c r="L213" s="40"/>
      <c r="M213" s="41"/>
      <c r="N213" s="41"/>
      <c r="O213" s="41"/>
      <c r="P213" s="40"/>
      <c r="Q213" s="41"/>
      <c r="R213" s="40"/>
      <c r="S213" s="43"/>
      <c r="T213" s="44"/>
      <c r="U213" s="40"/>
      <c r="V213" s="41"/>
      <c r="W213" s="59"/>
      <c r="X213" s="40"/>
      <c r="Y213" s="53"/>
      <c r="Z213" s="40"/>
      <c r="AA213" s="42"/>
      <c r="AB213" s="42"/>
      <c r="AC213" s="45">
        <f t="shared" si="3"/>
        <v>0</v>
      </c>
      <c r="AD213" s="18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</row>
    <row r="214" spans="1:82" s="20" customFormat="1" ht="12.75" customHeight="1">
      <c r="A214" s="13" t="s">
        <v>52</v>
      </c>
      <c r="B214" s="13" t="s">
        <v>244</v>
      </c>
      <c r="C214" s="40"/>
      <c r="D214" s="41"/>
      <c r="E214" s="41"/>
      <c r="F214" s="41"/>
      <c r="G214" s="40"/>
      <c r="H214" s="40"/>
      <c r="I214" s="40"/>
      <c r="J214" s="41"/>
      <c r="K214" s="41"/>
      <c r="L214" s="40"/>
      <c r="M214" s="41"/>
      <c r="N214" s="41"/>
      <c r="O214" s="41"/>
      <c r="P214" s="40"/>
      <c r="Q214" s="41"/>
      <c r="R214" s="40"/>
      <c r="S214" s="43"/>
      <c r="T214" s="44"/>
      <c r="U214" s="40"/>
      <c r="V214" s="41"/>
      <c r="W214" s="59"/>
      <c r="X214" s="40"/>
      <c r="Y214" s="53"/>
      <c r="Z214" s="40"/>
      <c r="AA214" s="42"/>
      <c r="AB214" s="42"/>
      <c r="AC214" s="45">
        <f t="shared" si="3"/>
        <v>0</v>
      </c>
      <c r="AD214" s="18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</row>
    <row r="215" spans="1:82" s="20" customFormat="1" ht="12.75" customHeight="1">
      <c r="A215" s="13" t="s">
        <v>123</v>
      </c>
      <c r="B215" s="13" t="s">
        <v>245</v>
      </c>
      <c r="C215" s="40"/>
      <c r="D215" s="41"/>
      <c r="E215" s="41"/>
      <c r="F215" s="41"/>
      <c r="G215" s="40"/>
      <c r="H215" s="40"/>
      <c r="I215" s="40"/>
      <c r="J215" s="41"/>
      <c r="K215" s="41"/>
      <c r="L215" s="40"/>
      <c r="M215" s="41"/>
      <c r="N215" s="41"/>
      <c r="O215" s="41"/>
      <c r="P215" s="40"/>
      <c r="Q215" s="41"/>
      <c r="R215" s="40"/>
      <c r="S215" s="43"/>
      <c r="T215" s="44"/>
      <c r="U215" s="40"/>
      <c r="V215" s="41"/>
      <c r="W215" s="59"/>
      <c r="X215" s="40"/>
      <c r="Y215" s="53"/>
      <c r="Z215" s="40"/>
      <c r="AA215" s="42"/>
      <c r="AB215" s="42"/>
      <c r="AC215" s="45">
        <f t="shared" si="3"/>
        <v>0</v>
      </c>
      <c r="AD215" s="18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</row>
    <row r="216" spans="1:82" s="20" customFormat="1" ht="12.75" customHeight="1">
      <c r="A216" s="13" t="s">
        <v>52</v>
      </c>
      <c r="B216" s="13" t="s">
        <v>246</v>
      </c>
      <c r="C216" s="40"/>
      <c r="D216" s="41"/>
      <c r="E216" s="41"/>
      <c r="F216" s="41"/>
      <c r="G216" s="40"/>
      <c r="H216" s="40"/>
      <c r="I216" s="40"/>
      <c r="J216" s="41"/>
      <c r="K216" s="41"/>
      <c r="L216" s="40"/>
      <c r="M216" s="41"/>
      <c r="N216" s="41"/>
      <c r="O216" s="41"/>
      <c r="P216" s="40"/>
      <c r="Q216" s="41"/>
      <c r="R216" s="40"/>
      <c r="S216" s="43"/>
      <c r="T216" s="44"/>
      <c r="U216" s="40"/>
      <c r="V216" s="41"/>
      <c r="W216" s="59"/>
      <c r="X216" s="40"/>
      <c r="Y216" s="53"/>
      <c r="Z216" s="40"/>
      <c r="AA216" s="42"/>
      <c r="AB216" s="42"/>
      <c r="AC216" s="45">
        <f t="shared" si="3"/>
        <v>0</v>
      </c>
      <c r="AD216" s="18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</row>
    <row r="217" spans="1:82" s="20" customFormat="1" ht="12.75" customHeight="1">
      <c r="A217" s="13" t="s">
        <v>237</v>
      </c>
      <c r="B217" s="13" t="s">
        <v>248</v>
      </c>
      <c r="C217" s="40"/>
      <c r="D217" s="41"/>
      <c r="E217" s="41"/>
      <c r="F217" s="41"/>
      <c r="G217" s="40"/>
      <c r="H217" s="40"/>
      <c r="I217" s="40"/>
      <c r="J217" s="41"/>
      <c r="K217" s="41"/>
      <c r="L217" s="40"/>
      <c r="M217" s="41"/>
      <c r="N217" s="41"/>
      <c r="O217" s="41"/>
      <c r="P217" s="40"/>
      <c r="Q217" s="41"/>
      <c r="R217" s="40"/>
      <c r="S217" s="43"/>
      <c r="T217" s="44"/>
      <c r="U217" s="40"/>
      <c r="V217" s="41"/>
      <c r="W217" s="59"/>
      <c r="X217" s="40"/>
      <c r="Y217" s="53"/>
      <c r="Z217" s="40"/>
      <c r="AA217" s="42"/>
      <c r="AB217" s="42"/>
      <c r="AC217" s="45">
        <f t="shared" si="3"/>
        <v>0</v>
      </c>
      <c r="AD217" s="18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</row>
    <row r="218" spans="1:82" s="20" customFormat="1" ht="12.75" customHeight="1">
      <c r="A218" s="13" t="s">
        <v>96</v>
      </c>
      <c r="B218" s="14" t="s">
        <v>252</v>
      </c>
      <c r="C218" s="44"/>
      <c r="D218" s="42"/>
      <c r="E218" s="42"/>
      <c r="F218" s="42"/>
      <c r="G218" s="44"/>
      <c r="H218" s="44"/>
      <c r="I218" s="44"/>
      <c r="J218" s="42"/>
      <c r="K218" s="42"/>
      <c r="L218" s="44"/>
      <c r="M218" s="42"/>
      <c r="N218" s="41"/>
      <c r="O218" s="41"/>
      <c r="P218" s="44"/>
      <c r="Q218" s="42"/>
      <c r="R218" s="44"/>
      <c r="S218" s="46"/>
      <c r="T218" s="44"/>
      <c r="U218" s="44"/>
      <c r="V218" s="42"/>
      <c r="W218" s="60"/>
      <c r="X218" s="44"/>
      <c r="Y218" s="54"/>
      <c r="Z218" s="44"/>
      <c r="AA218" s="42"/>
      <c r="AB218" s="42"/>
      <c r="AC218" s="45">
        <f t="shared" si="3"/>
        <v>0</v>
      </c>
      <c r="AD218" s="18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</row>
    <row r="219" spans="1:82" s="20" customFormat="1" ht="12.75" customHeight="1">
      <c r="A219" s="13" t="s">
        <v>138</v>
      </c>
      <c r="B219" s="13" t="s">
        <v>253</v>
      </c>
      <c r="C219" s="40"/>
      <c r="D219" s="41"/>
      <c r="E219" s="41"/>
      <c r="F219" s="41"/>
      <c r="G219" s="40"/>
      <c r="H219" s="40"/>
      <c r="I219" s="40"/>
      <c r="J219" s="41"/>
      <c r="K219" s="41"/>
      <c r="L219" s="40"/>
      <c r="M219" s="42"/>
      <c r="N219" s="41"/>
      <c r="O219" s="42"/>
      <c r="P219" s="40"/>
      <c r="Q219" s="41"/>
      <c r="R219" s="40"/>
      <c r="S219" s="43"/>
      <c r="T219" s="44"/>
      <c r="U219" s="40"/>
      <c r="V219" s="41"/>
      <c r="W219" s="59"/>
      <c r="X219" s="40"/>
      <c r="Y219" s="53"/>
      <c r="Z219" s="40"/>
      <c r="AA219" s="42"/>
      <c r="AB219" s="42"/>
      <c r="AC219" s="45">
        <f t="shared" si="3"/>
        <v>0</v>
      </c>
      <c r="AD219" s="18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</row>
    <row r="220" spans="1:82" s="20" customFormat="1" ht="12.75" customHeight="1">
      <c r="A220" s="13" t="s">
        <v>91</v>
      </c>
      <c r="B220" s="13" t="s">
        <v>254</v>
      </c>
      <c r="C220" s="40"/>
      <c r="D220" s="41"/>
      <c r="E220" s="41"/>
      <c r="F220" s="41"/>
      <c r="G220" s="40"/>
      <c r="H220" s="40"/>
      <c r="I220" s="40"/>
      <c r="J220" s="41"/>
      <c r="K220" s="41"/>
      <c r="L220" s="40"/>
      <c r="M220" s="42"/>
      <c r="N220" s="41"/>
      <c r="O220" s="41"/>
      <c r="P220" s="40"/>
      <c r="Q220" s="41"/>
      <c r="R220" s="40"/>
      <c r="S220" s="43"/>
      <c r="T220" s="44"/>
      <c r="U220" s="40"/>
      <c r="V220" s="41"/>
      <c r="W220" s="59"/>
      <c r="X220" s="40"/>
      <c r="Y220" s="53"/>
      <c r="Z220" s="40"/>
      <c r="AA220" s="42"/>
      <c r="AB220" s="42"/>
      <c r="AC220" s="45">
        <f t="shared" si="3"/>
        <v>0</v>
      </c>
      <c r="AD220" s="18"/>
      <c r="AE220" s="18"/>
      <c r="AF220" s="18"/>
      <c r="AG220" s="21"/>
      <c r="AH220" s="22"/>
      <c r="AI220" s="21"/>
      <c r="AJ220" s="21"/>
      <c r="AK220" s="23"/>
      <c r="AL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</row>
    <row r="221" spans="1:82" s="20" customFormat="1" ht="12.75" customHeight="1">
      <c r="A221" s="13" t="s">
        <v>77</v>
      </c>
      <c r="B221" s="13" t="s">
        <v>255</v>
      </c>
      <c r="C221" s="40"/>
      <c r="D221" s="41"/>
      <c r="E221" s="41"/>
      <c r="F221" s="41"/>
      <c r="G221" s="40"/>
      <c r="H221" s="40"/>
      <c r="I221" s="40"/>
      <c r="J221" s="41"/>
      <c r="K221" s="41"/>
      <c r="L221" s="40"/>
      <c r="M221" s="42"/>
      <c r="N221" s="41"/>
      <c r="O221" s="42"/>
      <c r="P221" s="40"/>
      <c r="Q221" s="41"/>
      <c r="R221" s="40"/>
      <c r="S221" s="46"/>
      <c r="T221" s="44"/>
      <c r="U221" s="40"/>
      <c r="V221" s="41"/>
      <c r="W221" s="59"/>
      <c r="X221" s="40"/>
      <c r="Y221" s="53"/>
      <c r="Z221" s="40"/>
      <c r="AA221" s="42"/>
      <c r="AB221" s="42"/>
      <c r="AC221" s="45">
        <f t="shared" si="3"/>
        <v>0</v>
      </c>
      <c r="AD221" s="18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</row>
    <row r="222" spans="1:82" s="20" customFormat="1" ht="12.75" customHeight="1">
      <c r="A222" s="14" t="s">
        <v>96</v>
      </c>
      <c r="B222" s="13" t="s">
        <v>256</v>
      </c>
      <c r="C222" s="44"/>
      <c r="D222" s="42"/>
      <c r="E222" s="42"/>
      <c r="F222" s="42"/>
      <c r="G222" s="44"/>
      <c r="H222" s="44"/>
      <c r="I222" s="44"/>
      <c r="J222" s="42"/>
      <c r="K222" s="42"/>
      <c r="L222" s="44"/>
      <c r="M222" s="41"/>
      <c r="N222" s="42"/>
      <c r="O222" s="41"/>
      <c r="P222" s="44"/>
      <c r="Q222" s="42"/>
      <c r="R222" s="44"/>
      <c r="S222" s="46"/>
      <c r="T222" s="44"/>
      <c r="U222" s="44"/>
      <c r="V222" s="42"/>
      <c r="W222" s="60"/>
      <c r="X222" s="44"/>
      <c r="Y222" s="54"/>
      <c r="Z222" s="44"/>
      <c r="AA222" s="42"/>
      <c r="AB222" s="42"/>
      <c r="AC222" s="45">
        <f t="shared" si="3"/>
        <v>0</v>
      </c>
      <c r="AD222" s="18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>
        <f>IF($B222=BF$2,#REF!,"")</f>
      </c>
      <c r="BG222" s="19">
        <f>IF($B222=BG$2,#REF!,"")</f>
      </c>
      <c r="BH222" s="19">
        <f>IF($B222=BH$2,#REF!,"")</f>
      </c>
      <c r="BI222" s="19">
        <f>IF($B222=BI$2,#REF!,"")</f>
      </c>
      <c r="BJ222" s="19">
        <f>IF($B222=BJ$2,#REF!,"")</f>
      </c>
      <c r="BK222" s="19">
        <f>IF($B222=BK$2,#REF!,"")</f>
      </c>
      <c r="BL222" s="19">
        <f>IF($B222=BL$2,#REF!,"")</f>
      </c>
      <c r="BM222" s="19">
        <f>IF($B222=BM$2,#REF!,"")</f>
      </c>
      <c r="BN222" s="19">
        <f>IF($B222=BN$2,#REF!,"")</f>
      </c>
      <c r="BO222" s="19">
        <f>IF($B222=BO$2,#REF!,"")</f>
      </c>
      <c r="BP222" s="19">
        <f>IF($B222=BP$2,#REF!,"")</f>
      </c>
      <c r="BQ222" s="19">
        <f>IF($B222=BQ$2,#REF!,"")</f>
      </c>
      <c r="BR222" s="19">
        <f>IF($B222=BR$2,#REF!,"")</f>
      </c>
      <c r="BS222" s="19">
        <f>IF($B222=BS$2,#REF!,"")</f>
      </c>
      <c r="BT222" s="19">
        <f>IF($B222=BT$2,#REF!,"")</f>
      </c>
      <c r="BU222" s="19">
        <f>IF($B222=BU$2,#REF!,"")</f>
      </c>
      <c r="BV222" s="19">
        <f>IF($B222=BV$2,#REF!,"")</f>
      </c>
      <c r="BW222" s="19">
        <f>IF($B222=BW$2,#REF!,"")</f>
      </c>
      <c r="BX222" s="19">
        <f>IF($B222=BX$2,#REF!,"")</f>
      </c>
      <c r="BY222" s="19">
        <f>IF($B222=BY$2,#REF!,"")</f>
      </c>
      <c r="BZ222" s="19">
        <f>IF($B222=BZ$2,#REF!,"")</f>
      </c>
      <c r="CA222" s="19">
        <f>IF($B222=CA$2,#REF!,"")</f>
      </c>
      <c r="CB222" s="19">
        <f>IF($B222=CB$2,#REF!,"")</f>
      </c>
      <c r="CC222" s="19">
        <f>IF($B222=CC$2,#REF!,"")</f>
      </c>
      <c r="CD222" s="19">
        <f>IF($B222=CD$2,#REF!,"")</f>
      </c>
    </row>
    <row r="223" spans="1:82" s="20" customFormat="1" ht="12.75" customHeight="1">
      <c r="A223" s="13" t="s">
        <v>77</v>
      </c>
      <c r="B223" s="14" t="s">
        <v>257</v>
      </c>
      <c r="C223" s="44"/>
      <c r="D223" s="42"/>
      <c r="E223" s="42"/>
      <c r="F223" s="42"/>
      <c r="G223" s="44"/>
      <c r="H223" s="44"/>
      <c r="I223" s="44"/>
      <c r="J223" s="42"/>
      <c r="K223" s="42"/>
      <c r="L223" s="44"/>
      <c r="M223" s="42"/>
      <c r="N223" s="41"/>
      <c r="O223" s="41"/>
      <c r="P223" s="44"/>
      <c r="Q223" s="42"/>
      <c r="R223" s="44"/>
      <c r="S223" s="46"/>
      <c r="T223" s="44"/>
      <c r="U223" s="44"/>
      <c r="V223" s="42"/>
      <c r="W223" s="60"/>
      <c r="X223" s="44"/>
      <c r="Y223" s="54"/>
      <c r="Z223" s="44"/>
      <c r="AA223" s="42"/>
      <c r="AB223" s="42"/>
      <c r="AC223" s="45">
        <f t="shared" si="3"/>
        <v>0</v>
      </c>
      <c r="AD223" s="18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</row>
    <row r="224" spans="1:82" s="20" customFormat="1" ht="12.75" customHeight="1">
      <c r="A224" s="13" t="s">
        <v>94</v>
      </c>
      <c r="B224" s="13" t="s">
        <v>258</v>
      </c>
      <c r="C224" s="44"/>
      <c r="D224" s="42"/>
      <c r="E224" s="42"/>
      <c r="F224" s="42"/>
      <c r="G224" s="44"/>
      <c r="H224" s="44"/>
      <c r="I224" s="44"/>
      <c r="J224" s="42"/>
      <c r="K224" s="42"/>
      <c r="L224" s="44"/>
      <c r="M224" s="41"/>
      <c r="N224" s="42"/>
      <c r="O224" s="41"/>
      <c r="P224" s="44"/>
      <c r="Q224" s="42"/>
      <c r="R224" s="44"/>
      <c r="S224" s="46"/>
      <c r="T224" s="44"/>
      <c r="U224" s="44"/>
      <c r="V224" s="42"/>
      <c r="W224" s="60"/>
      <c r="X224" s="44"/>
      <c r="Y224" s="54"/>
      <c r="Z224" s="44"/>
      <c r="AA224" s="41"/>
      <c r="AB224" s="41"/>
      <c r="AC224" s="45">
        <f t="shared" si="3"/>
        <v>0</v>
      </c>
      <c r="AD224" s="18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</row>
    <row r="225" spans="1:82" s="20" customFormat="1" ht="12.75" customHeight="1">
      <c r="A225" s="13" t="s">
        <v>103</v>
      </c>
      <c r="B225" s="13" t="s">
        <v>259</v>
      </c>
      <c r="C225" s="40"/>
      <c r="D225" s="41"/>
      <c r="E225" s="41"/>
      <c r="F225" s="41"/>
      <c r="G225" s="40"/>
      <c r="H225" s="40"/>
      <c r="I225" s="40"/>
      <c r="J225" s="41"/>
      <c r="K225" s="41"/>
      <c r="L225" s="40"/>
      <c r="M225" s="41"/>
      <c r="N225" s="41"/>
      <c r="O225" s="41"/>
      <c r="P225" s="40"/>
      <c r="Q225" s="41"/>
      <c r="R225" s="40"/>
      <c r="S225" s="46"/>
      <c r="T225" s="44"/>
      <c r="U225" s="40"/>
      <c r="V225" s="41"/>
      <c r="W225" s="59"/>
      <c r="X225" s="40"/>
      <c r="Y225" s="53"/>
      <c r="Z225" s="40"/>
      <c r="AA225" s="42"/>
      <c r="AB225" s="42"/>
      <c r="AC225" s="45">
        <f t="shared" si="3"/>
        <v>0</v>
      </c>
      <c r="AD225" s="18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</row>
    <row r="226" spans="1:82" s="20" customFormat="1" ht="12.75" customHeight="1">
      <c r="A226" s="13" t="s">
        <v>91</v>
      </c>
      <c r="B226" s="13" t="s">
        <v>261</v>
      </c>
      <c r="C226" s="44"/>
      <c r="D226" s="42"/>
      <c r="E226" s="42"/>
      <c r="F226" s="42"/>
      <c r="G226" s="44"/>
      <c r="H226" s="44"/>
      <c r="I226" s="44"/>
      <c r="J226" s="42"/>
      <c r="K226" s="42"/>
      <c r="L226" s="44"/>
      <c r="M226" s="41"/>
      <c r="N226" s="42"/>
      <c r="O226" s="41"/>
      <c r="P226" s="44"/>
      <c r="Q226" s="42"/>
      <c r="R226" s="44"/>
      <c r="S226" s="46"/>
      <c r="T226" s="44"/>
      <c r="U226" s="44"/>
      <c r="V226" s="42"/>
      <c r="W226" s="60"/>
      <c r="X226" s="44"/>
      <c r="Y226" s="54"/>
      <c r="Z226" s="44"/>
      <c r="AA226" s="42"/>
      <c r="AB226" s="42"/>
      <c r="AC226" s="45">
        <f t="shared" si="3"/>
        <v>0</v>
      </c>
      <c r="AD226" s="18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</row>
    <row r="227" spans="1:82" s="20" customFormat="1" ht="12.75" customHeight="1">
      <c r="A227" s="13" t="s">
        <v>49</v>
      </c>
      <c r="B227" s="13" t="s">
        <v>262</v>
      </c>
      <c r="C227" s="44"/>
      <c r="D227" s="42"/>
      <c r="E227" s="42"/>
      <c r="F227" s="42"/>
      <c r="G227" s="44"/>
      <c r="H227" s="44"/>
      <c r="I227" s="44"/>
      <c r="J227" s="42"/>
      <c r="K227" s="42"/>
      <c r="L227" s="44"/>
      <c r="M227" s="41"/>
      <c r="N227" s="42"/>
      <c r="O227" s="41"/>
      <c r="P227" s="44"/>
      <c r="Q227" s="42"/>
      <c r="R227" s="44"/>
      <c r="S227" s="46"/>
      <c r="T227" s="44"/>
      <c r="U227" s="44"/>
      <c r="V227" s="42"/>
      <c r="W227" s="60"/>
      <c r="X227" s="44"/>
      <c r="Y227" s="54"/>
      <c r="Z227" s="44"/>
      <c r="AA227" s="42"/>
      <c r="AB227" s="42"/>
      <c r="AC227" s="45">
        <f t="shared" si="3"/>
        <v>0</v>
      </c>
      <c r="AD227" s="18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</row>
    <row r="228" spans="1:82" s="20" customFormat="1" ht="12.75" customHeight="1">
      <c r="A228" s="13" t="s">
        <v>110</v>
      </c>
      <c r="B228" s="13" t="s">
        <v>263</v>
      </c>
      <c r="C228" s="40"/>
      <c r="D228" s="41"/>
      <c r="E228" s="41"/>
      <c r="F228" s="41"/>
      <c r="G228" s="40"/>
      <c r="H228" s="40"/>
      <c r="I228" s="40"/>
      <c r="J228" s="41"/>
      <c r="K228" s="41"/>
      <c r="L228" s="40"/>
      <c r="M228" s="41"/>
      <c r="N228" s="41"/>
      <c r="O228" s="41"/>
      <c r="P228" s="40"/>
      <c r="Q228" s="41"/>
      <c r="R228" s="40"/>
      <c r="S228" s="43"/>
      <c r="T228" s="44"/>
      <c r="U228" s="40"/>
      <c r="V228" s="41"/>
      <c r="W228" s="59"/>
      <c r="X228" s="40"/>
      <c r="Y228" s="53"/>
      <c r="Z228" s="40"/>
      <c r="AA228" s="42"/>
      <c r="AB228" s="42"/>
      <c r="AC228" s="45">
        <f t="shared" si="3"/>
        <v>0</v>
      </c>
      <c r="AD228" s="18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</row>
    <row r="229" spans="1:82" s="20" customFormat="1" ht="12.75" customHeight="1">
      <c r="A229" s="13" t="s">
        <v>77</v>
      </c>
      <c r="B229" s="13" t="s">
        <v>269</v>
      </c>
      <c r="C229" s="40"/>
      <c r="D229" s="41"/>
      <c r="E229" s="41"/>
      <c r="F229" s="41"/>
      <c r="G229" s="40"/>
      <c r="H229" s="40"/>
      <c r="I229" s="40"/>
      <c r="J229" s="41"/>
      <c r="K229" s="41"/>
      <c r="L229" s="40"/>
      <c r="M229" s="41"/>
      <c r="N229" s="41"/>
      <c r="O229" s="41"/>
      <c r="P229" s="40"/>
      <c r="Q229" s="41"/>
      <c r="R229" s="40"/>
      <c r="S229" s="46"/>
      <c r="T229" s="44"/>
      <c r="U229" s="40"/>
      <c r="V229" s="41"/>
      <c r="W229" s="59"/>
      <c r="X229" s="40"/>
      <c r="Y229" s="53"/>
      <c r="Z229" s="40"/>
      <c r="AA229" s="42"/>
      <c r="AB229" s="42"/>
      <c r="AC229" s="45">
        <f t="shared" si="3"/>
        <v>0</v>
      </c>
      <c r="AD229" s="18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</row>
    <row r="230" spans="1:82" s="20" customFormat="1" ht="12.75" customHeight="1">
      <c r="A230" s="13" t="s">
        <v>65</v>
      </c>
      <c r="B230" s="13" t="s">
        <v>272</v>
      </c>
      <c r="C230" s="40"/>
      <c r="D230" s="41"/>
      <c r="E230" s="41"/>
      <c r="F230" s="41"/>
      <c r="G230" s="40"/>
      <c r="H230" s="40"/>
      <c r="I230" s="40"/>
      <c r="J230" s="41"/>
      <c r="K230" s="41"/>
      <c r="L230" s="40"/>
      <c r="M230" s="41"/>
      <c r="N230" s="41"/>
      <c r="O230" s="41"/>
      <c r="P230" s="40"/>
      <c r="Q230" s="41"/>
      <c r="R230" s="40"/>
      <c r="S230" s="43"/>
      <c r="T230" s="44"/>
      <c r="U230" s="40"/>
      <c r="V230" s="41"/>
      <c r="W230" s="59"/>
      <c r="X230" s="40"/>
      <c r="Y230" s="53"/>
      <c r="Z230" s="40"/>
      <c r="AA230" s="42"/>
      <c r="AB230" s="42"/>
      <c r="AC230" s="45">
        <f t="shared" si="3"/>
        <v>0</v>
      </c>
      <c r="AD230" s="18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>
        <f>IF($B230=BF$2,#REF!,"")</f>
      </c>
      <c r="BG230" s="19">
        <f>IF($B230=BG$2,#REF!,"")</f>
      </c>
      <c r="BH230" s="19">
        <f>IF($B230=BH$2,#REF!,"")</f>
      </c>
      <c r="BI230" s="19">
        <f>IF($B230=BI$2,#REF!,"")</f>
      </c>
      <c r="BJ230" s="19">
        <f>IF($B230=BJ$2,#REF!,"")</f>
      </c>
      <c r="BK230" s="19">
        <f>IF($B230=BK$2,#REF!,"")</f>
      </c>
      <c r="BL230" s="19">
        <f>IF($B230=BL$2,#REF!,"")</f>
      </c>
      <c r="BM230" s="19">
        <f>IF($B230=BM$2,#REF!,"")</f>
      </c>
      <c r="BN230" s="19">
        <f>IF($B230=BN$2,#REF!,"")</f>
      </c>
      <c r="BO230" s="19">
        <f>IF($B230=BO$2,#REF!,"")</f>
      </c>
      <c r="BP230" s="19">
        <f>IF($B230=BP$2,#REF!,"")</f>
      </c>
      <c r="BQ230" s="19">
        <f>IF($B230=BQ$2,#REF!,"")</f>
      </c>
      <c r="BR230" s="19">
        <f>IF($B230=BR$2,#REF!,"")</f>
      </c>
      <c r="BS230" s="19">
        <f>IF($B230=BS$2,#REF!,"")</f>
      </c>
      <c r="BT230" s="19">
        <f>IF($B230=BT$2,#REF!,"")</f>
      </c>
      <c r="BU230" s="19">
        <f>IF($B230=BU$2,#REF!,"")</f>
      </c>
      <c r="BV230" s="19">
        <f>IF($B230=BV$2,#REF!,"")</f>
      </c>
      <c r="BW230" s="19">
        <f>IF($B230=BW$2,#REF!,"")</f>
      </c>
      <c r="BX230" s="19">
        <f>IF($B230=BX$2,#REF!,"")</f>
      </c>
      <c r="BY230" s="19">
        <f>IF($B230=BY$2,#REF!,"")</f>
      </c>
      <c r="BZ230" s="19">
        <f>IF($B230=BZ$2,#REF!,"")</f>
      </c>
      <c r="CA230" s="19">
        <f>IF($B230=CA$2,#REF!,"")</f>
      </c>
      <c r="CB230" s="19">
        <f>IF($B230=CB$2,#REF!,"")</f>
      </c>
      <c r="CC230" s="19">
        <f>IF($B230=CC$2,#REF!,"")</f>
      </c>
      <c r="CD230" s="19">
        <f>IF($B230=CD$2,#REF!,"")</f>
      </c>
    </row>
    <row r="231" spans="1:82" s="20" customFormat="1" ht="12.75" customHeight="1">
      <c r="A231" s="13"/>
      <c r="B231" s="13" t="s">
        <v>378</v>
      </c>
      <c r="C231" s="40"/>
      <c r="D231" s="41"/>
      <c r="E231" s="41"/>
      <c r="F231" s="41"/>
      <c r="G231" s="40"/>
      <c r="H231" s="40"/>
      <c r="I231" s="40"/>
      <c r="J231" s="41"/>
      <c r="K231" s="41"/>
      <c r="L231" s="40"/>
      <c r="M231" s="42"/>
      <c r="N231" s="41"/>
      <c r="O231" s="41"/>
      <c r="P231" s="40"/>
      <c r="Q231" s="41"/>
      <c r="R231" s="40"/>
      <c r="S231" s="46"/>
      <c r="T231" s="44"/>
      <c r="U231" s="40"/>
      <c r="V231" s="41"/>
      <c r="W231" s="59"/>
      <c r="X231" s="40"/>
      <c r="Y231" s="53"/>
      <c r="Z231" s="40"/>
      <c r="AA231" s="42"/>
      <c r="AB231" s="42"/>
      <c r="AC231" s="45">
        <f aca="true" t="shared" si="4" ref="AC231:AC254">SUM(C231:AB231)</f>
        <v>0</v>
      </c>
      <c r="AD231" s="18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</row>
    <row r="232" spans="1:82" s="20" customFormat="1" ht="12.75" customHeight="1">
      <c r="A232" s="24"/>
      <c r="B232" s="24"/>
      <c r="C232" s="40"/>
      <c r="D232" s="41"/>
      <c r="E232" s="41"/>
      <c r="F232" s="41"/>
      <c r="G232" s="40"/>
      <c r="H232" s="40"/>
      <c r="I232" s="40"/>
      <c r="J232" s="41"/>
      <c r="K232" s="41"/>
      <c r="L232" s="40"/>
      <c r="M232" s="42"/>
      <c r="N232" s="41"/>
      <c r="O232" s="41"/>
      <c r="P232" s="40"/>
      <c r="Q232" s="41"/>
      <c r="R232" s="40"/>
      <c r="S232" s="46"/>
      <c r="T232" s="44"/>
      <c r="U232" s="40"/>
      <c r="V232" s="41"/>
      <c r="W232" s="59"/>
      <c r="X232" s="40"/>
      <c r="Y232" s="53"/>
      <c r="Z232" s="40"/>
      <c r="AA232" s="41"/>
      <c r="AB232" s="41"/>
      <c r="AC232" s="45">
        <f t="shared" si="4"/>
        <v>0</v>
      </c>
      <c r="AD232" s="18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</row>
    <row r="233" spans="1:82" s="20" customFormat="1" ht="12.75" customHeight="1">
      <c r="A233" s="14"/>
      <c r="B233" s="14"/>
      <c r="C233" s="44"/>
      <c r="D233" s="42"/>
      <c r="E233" s="42"/>
      <c r="F233" s="42"/>
      <c r="G233" s="44"/>
      <c r="H233" s="44"/>
      <c r="I233" s="44"/>
      <c r="J233" s="42"/>
      <c r="K233" s="42"/>
      <c r="L233" s="44"/>
      <c r="M233" s="41"/>
      <c r="N233" s="42"/>
      <c r="O233" s="42"/>
      <c r="P233" s="44"/>
      <c r="Q233" s="42"/>
      <c r="R233" s="44"/>
      <c r="S233" s="46"/>
      <c r="T233" s="44"/>
      <c r="U233" s="44"/>
      <c r="V233" s="42"/>
      <c r="W233" s="60"/>
      <c r="X233" s="44"/>
      <c r="Y233" s="54"/>
      <c r="Z233" s="44"/>
      <c r="AA233" s="42"/>
      <c r="AB233" s="42"/>
      <c r="AC233" s="45">
        <f t="shared" si="4"/>
        <v>0</v>
      </c>
      <c r="AD233" s="18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</row>
    <row r="234" spans="1:82" s="20" customFormat="1" ht="12.75" customHeight="1">
      <c r="A234" s="13"/>
      <c r="B234" s="13"/>
      <c r="C234" s="40"/>
      <c r="D234" s="41"/>
      <c r="E234" s="41"/>
      <c r="F234" s="41"/>
      <c r="G234" s="40"/>
      <c r="H234" s="40"/>
      <c r="I234" s="40"/>
      <c r="J234" s="41"/>
      <c r="K234" s="41"/>
      <c r="L234" s="40"/>
      <c r="M234" s="41"/>
      <c r="N234" s="41"/>
      <c r="O234" s="42"/>
      <c r="P234" s="40"/>
      <c r="Q234" s="41"/>
      <c r="R234" s="40"/>
      <c r="S234" s="43"/>
      <c r="T234" s="44"/>
      <c r="U234" s="40"/>
      <c r="V234" s="41"/>
      <c r="W234" s="59"/>
      <c r="X234" s="40"/>
      <c r="Y234" s="53"/>
      <c r="Z234" s="40"/>
      <c r="AA234" s="42"/>
      <c r="AB234" s="42"/>
      <c r="AC234" s="45">
        <f t="shared" si="4"/>
        <v>0</v>
      </c>
      <c r="AD234" s="18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</row>
    <row r="235" spans="1:82" s="20" customFormat="1" ht="12.75" customHeight="1">
      <c r="A235" s="13"/>
      <c r="B235" s="13"/>
      <c r="C235" s="44"/>
      <c r="D235" s="42"/>
      <c r="E235" s="42"/>
      <c r="F235" s="42"/>
      <c r="G235" s="44"/>
      <c r="H235" s="44"/>
      <c r="I235" s="44"/>
      <c r="J235" s="42"/>
      <c r="K235" s="42"/>
      <c r="L235" s="44"/>
      <c r="M235" s="42"/>
      <c r="N235" s="42"/>
      <c r="O235" s="42"/>
      <c r="P235" s="44"/>
      <c r="Q235" s="42"/>
      <c r="R235" s="44"/>
      <c r="S235" s="43"/>
      <c r="T235" s="44"/>
      <c r="U235" s="44"/>
      <c r="V235" s="42"/>
      <c r="W235" s="60"/>
      <c r="X235" s="44"/>
      <c r="Y235" s="54"/>
      <c r="Z235" s="44"/>
      <c r="AA235" s="42"/>
      <c r="AB235" s="42"/>
      <c r="AC235" s="45">
        <f t="shared" si="4"/>
        <v>0</v>
      </c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9"/>
      <c r="AZ235" s="19"/>
      <c r="BA235" s="19"/>
      <c r="BB235" s="19"/>
      <c r="BC235" s="19"/>
      <c r="BD235" s="19"/>
      <c r="BE235" s="19"/>
      <c r="BF235" s="19" t="e">
        <f>IF($B235=BF$2,#REF!,"")</f>
        <v>#REF!</v>
      </c>
      <c r="BG235" s="19" t="e">
        <f>IF($B235=BG$2,#REF!,"")</f>
        <v>#REF!</v>
      </c>
      <c r="BH235" s="19" t="e">
        <f>IF($B235=BH$2,#REF!,"")</f>
        <v>#REF!</v>
      </c>
      <c r="BI235" s="19" t="e">
        <f>IF($B235=BI$2,#REF!,"")</f>
        <v>#REF!</v>
      </c>
      <c r="BJ235" s="19" t="e">
        <f>IF($B235=BJ$2,#REF!,"")</f>
        <v>#REF!</v>
      </c>
      <c r="BK235" s="19" t="e">
        <f>IF($B235=BK$2,#REF!,"")</f>
        <v>#REF!</v>
      </c>
      <c r="BL235" s="19" t="e">
        <f>IF($B235=BL$2,#REF!,"")</f>
        <v>#REF!</v>
      </c>
      <c r="BM235" s="19" t="e">
        <f>IF($B235=BM$2,#REF!,"")</f>
        <v>#REF!</v>
      </c>
      <c r="BN235" s="19" t="e">
        <f>IF($B235=BN$2,#REF!,"")</f>
        <v>#REF!</v>
      </c>
      <c r="BO235" s="19" t="e">
        <f>IF($B235=BO$2,#REF!,"")</f>
        <v>#REF!</v>
      </c>
      <c r="BP235" s="19" t="e">
        <f>IF($B235=BP$2,#REF!,"")</f>
        <v>#REF!</v>
      </c>
      <c r="BQ235" s="19" t="e">
        <f>IF($B235=BQ$2,#REF!,"")</f>
        <v>#REF!</v>
      </c>
      <c r="BR235" s="19" t="e">
        <f>IF($B235=BR$2,#REF!,"")</f>
        <v>#REF!</v>
      </c>
      <c r="BS235" s="19" t="e">
        <f>IF($B235=BS$2,#REF!,"")</f>
        <v>#REF!</v>
      </c>
      <c r="BT235" s="19" t="e">
        <f>IF($B235=BT$2,#REF!,"")</f>
        <v>#REF!</v>
      </c>
      <c r="BU235" s="19" t="e">
        <f>IF($B235=BU$2,#REF!,"")</f>
        <v>#REF!</v>
      </c>
      <c r="BV235" s="19" t="e">
        <f>IF($B235=BV$2,#REF!,"")</f>
        <v>#REF!</v>
      </c>
      <c r="BW235" s="19" t="e">
        <f>IF($B235=BW$2,#REF!,"")</f>
        <v>#REF!</v>
      </c>
      <c r="BX235" s="19" t="e">
        <f>IF($B235=BX$2,#REF!,"")</f>
        <v>#REF!</v>
      </c>
      <c r="BY235" s="19" t="e">
        <f>IF($B235=BY$2,#REF!,"")</f>
        <v>#REF!</v>
      </c>
      <c r="BZ235" s="19" t="e">
        <f>IF($B235=BZ$2,#REF!,"")</f>
        <v>#REF!</v>
      </c>
      <c r="CA235" s="19" t="e">
        <f>IF($B235=CA$2,#REF!,"")</f>
        <v>#REF!</v>
      </c>
      <c r="CB235" s="19" t="e">
        <f>IF($B235=CB$2,#REF!,"")</f>
        <v>#REF!</v>
      </c>
      <c r="CC235" s="19" t="e">
        <f>IF($B235=CC$2,#REF!,"")</f>
        <v>#REF!</v>
      </c>
      <c r="CD235" s="19" t="e">
        <f>IF($B235=CD$2,#REF!,"")</f>
        <v>#REF!</v>
      </c>
    </row>
    <row r="236" spans="1:82" s="20" customFormat="1" ht="12.75" customHeight="1">
      <c r="A236" s="13"/>
      <c r="B236" s="13"/>
      <c r="C236" s="44"/>
      <c r="D236" s="42"/>
      <c r="E236" s="42"/>
      <c r="F236" s="42"/>
      <c r="G236" s="44"/>
      <c r="H236" s="44"/>
      <c r="I236" s="44"/>
      <c r="J236" s="42"/>
      <c r="K236" s="42"/>
      <c r="L236" s="44"/>
      <c r="M236" s="42"/>
      <c r="N236" s="42"/>
      <c r="O236" s="42"/>
      <c r="P236" s="44"/>
      <c r="Q236" s="42"/>
      <c r="R236" s="44"/>
      <c r="S236" s="43"/>
      <c r="T236" s="44"/>
      <c r="U236" s="44"/>
      <c r="V236" s="42"/>
      <c r="W236" s="60"/>
      <c r="X236" s="44"/>
      <c r="Y236" s="54"/>
      <c r="Z236" s="44"/>
      <c r="AA236" s="42"/>
      <c r="AB236" s="42"/>
      <c r="AC236" s="45">
        <f t="shared" si="4"/>
        <v>0</v>
      </c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</row>
    <row r="237" spans="1:82" s="20" customFormat="1" ht="12.75" customHeight="1">
      <c r="A237" s="13"/>
      <c r="B237" s="13"/>
      <c r="C237" s="40"/>
      <c r="D237" s="41"/>
      <c r="E237" s="41"/>
      <c r="F237" s="41"/>
      <c r="G237" s="40"/>
      <c r="H237" s="40"/>
      <c r="I237" s="40"/>
      <c r="J237" s="41"/>
      <c r="K237" s="41"/>
      <c r="L237" s="40"/>
      <c r="M237" s="41"/>
      <c r="N237" s="41"/>
      <c r="O237" s="42"/>
      <c r="P237" s="40"/>
      <c r="Q237" s="41"/>
      <c r="R237" s="40"/>
      <c r="S237" s="46"/>
      <c r="T237" s="44"/>
      <c r="U237" s="40"/>
      <c r="V237" s="41"/>
      <c r="W237" s="59"/>
      <c r="X237" s="40"/>
      <c r="Y237" s="53"/>
      <c r="Z237" s="40"/>
      <c r="AA237" s="41"/>
      <c r="AB237" s="41"/>
      <c r="AC237" s="45">
        <f t="shared" si="4"/>
        <v>0</v>
      </c>
      <c r="AD237" s="18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</row>
    <row r="238" spans="1:82" s="20" customFormat="1" ht="12.75" customHeight="1">
      <c r="A238" s="13"/>
      <c r="B238" s="13"/>
      <c r="C238" s="44"/>
      <c r="D238" s="42"/>
      <c r="E238" s="42"/>
      <c r="F238" s="42"/>
      <c r="G238" s="44"/>
      <c r="H238" s="44"/>
      <c r="I238" s="44"/>
      <c r="J238" s="42"/>
      <c r="K238" s="42"/>
      <c r="L238" s="44"/>
      <c r="M238" s="41"/>
      <c r="N238" s="42"/>
      <c r="O238" s="42"/>
      <c r="P238" s="44"/>
      <c r="Q238" s="42"/>
      <c r="R238" s="44"/>
      <c r="S238" s="43"/>
      <c r="T238" s="44"/>
      <c r="U238" s="44"/>
      <c r="V238" s="42"/>
      <c r="W238" s="60"/>
      <c r="X238" s="44"/>
      <c r="Y238" s="54"/>
      <c r="Z238" s="44"/>
      <c r="AA238" s="42"/>
      <c r="AB238" s="42"/>
      <c r="AC238" s="45">
        <f t="shared" si="4"/>
        <v>0</v>
      </c>
      <c r="AD238" s="18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</row>
    <row r="239" spans="1:82" s="20" customFormat="1" ht="12.75" customHeight="1">
      <c r="A239" s="13"/>
      <c r="B239" s="13"/>
      <c r="C239" s="44"/>
      <c r="D239" s="42"/>
      <c r="E239" s="42"/>
      <c r="F239" s="42"/>
      <c r="G239" s="44"/>
      <c r="H239" s="44"/>
      <c r="I239" s="44"/>
      <c r="J239" s="42"/>
      <c r="K239" s="42"/>
      <c r="L239" s="44"/>
      <c r="M239" s="41"/>
      <c r="N239" s="42"/>
      <c r="O239" s="41"/>
      <c r="P239" s="44"/>
      <c r="Q239" s="42"/>
      <c r="R239" s="44"/>
      <c r="S239" s="43"/>
      <c r="T239" s="44"/>
      <c r="U239" s="44"/>
      <c r="V239" s="42"/>
      <c r="W239" s="60"/>
      <c r="X239" s="44"/>
      <c r="Y239" s="54"/>
      <c r="Z239" s="44"/>
      <c r="AA239" s="42"/>
      <c r="AB239" s="42"/>
      <c r="AC239" s="45">
        <f t="shared" si="4"/>
        <v>0</v>
      </c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9"/>
      <c r="AZ239" s="19"/>
      <c r="BA239" s="19"/>
      <c r="BB239" s="19"/>
      <c r="BC239" s="19"/>
      <c r="BD239" s="19"/>
      <c r="BE239" s="19"/>
      <c r="BF239" s="19" t="e">
        <f>IF($B239=BF$2,#REF!,"")</f>
        <v>#REF!</v>
      </c>
      <c r="BG239" s="19" t="e">
        <f>IF($B239=BG$2,#REF!,"")</f>
        <v>#REF!</v>
      </c>
      <c r="BH239" s="19" t="e">
        <f>IF($B239=BH$2,#REF!,"")</f>
        <v>#REF!</v>
      </c>
      <c r="BI239" s="19" t="e">
        <f>IF($B239=BI$2,#REF!,"")</f>
        <v>#REF!</v>
      </c>
      <c r="BJ239" s="19" t="e">
        <f>IF($B239=BJ$2,#REF!,"")</f>
        <v>#REF!</v>
      </c>
      <c r="BK239" s="19" t="e">
        <f>IF($B239=BK$2,#REF!,"")</f>
        <v>#REF!</v>
      </c>
      <c r="BL239" s="19" t="e">
        <f>IF($B239=BL$2,#REF!,"")</f>
        <v>#REF!</v>
      </c>
      <c r="BM239" s="19" t="e">
        <f>IF($B239=BM$2,#REF!,"")</f>
        <v>#REF!</v>
      </c>
      <c r="BN239" s="19" t="e">
        <f>IF($B239=BN$2,#REF!,"")</f>
        <v>#REF!</v>
      </c>
      <c r="BO239" s="19" t="e">
        <f>IF($B239=BO$2,#REF!,"")</f>
        <v>#REF!</v>
      </c>
      <c r="BP239" s="19" t="e">
        <f>IF($B239=BP$2,#REF!,"")</f>
        <v>#REF!</v>
      </c>
      <c r="BQ239" s="19" t="e">
        <f>IF($B239=BQ$2,#REF!,"")</f>
        <v>#REF!</v>
      </c>
      <c r="BR239" s="19" t="e">
        <f>IF($B239=BR$2,#REF!,"")</f>
        <v>#REF!</v>
      </c>
      <c r="BS239" s="19" t="e">
        <f>IF($B239=BS$2,#REF!,"")</f>
        <v>#REF!</v>
      </c>
      <c r="BT239" s="19" t="e">
        <f>IF($B239=BT$2,#REF!,"")</f>
        <v>#REF!</v>
      </c>
      <c r="BU239" s="19" t="e">
        <f>IF($B239=BU$2,#REF!,"")</f>
        <v>#REF!</v>
      </c>
      <c r="BV239" s="19" t="e">
        <f>IF($B239=BV$2,#REF!,"")</f>
        <v>#REF!</v>
      </c>
      <c r="BW239" s="19" t="e">
        <f>IF($B239=BW$2,#REF!,"")</f>
        <v>#REF!</v>
      </c>
      <c r="BX239" s="19" t="e">
        <f>IF($B239=BX$2,#REF!,"")</f>
        <v>#REF!</v>
      </c>
      <c r="BY239" s="19" t="e">
        <f>IF($B239=BY$2,#REF!,"")</f>
        <v>#REF!</v>
      </c>
      <c r="BZ239" s="19" t="e">
        <f>IF($B239=BZ$2,#REF!,"")</f>
        <v>#REF!</v>
      </c>
      <c r="CA239" s="19" t="e">
        <f>IF($B239=CA$2,#REF!,"")</f>
        <v>#REF!</v>
      </c>
      <c r="CB239" s="19" t="e">
        <f>IF($B239=CB$2,#REF!,"")</f>
        <v>#REF!</v>
      </c>
      <c r="CC239" s="19" t="e">
        <f>IF($B239=CC$2,#REF!,"")</f>
        <v>#REF!</v>
      </c>
      <c r="CD239" s="19" t="e">
        <f>IF($B239=CD$2,#REF!,"")</f>
        <v>#REF!</v>
      </c>
    </row>
    <row r="240" spans="1:82" s="20" customFormat="1" ht="12.75" customHeight="1">
      <c r="A240" s="14"/>
      <c r="B240" s="14"/>
      <c r="C240" s="44"/>
      <c r="D240" s="42"/>
      <c r="E240" s="42"/>
      <c r="F240" s="42"/>
      <c r="G240" s="44"/>
      <c r="H240" s="44"/>
      <c r="I240" s="44"/>
      <c r="J240" s="42"/>
      <c r="K240" s="42"/>
      <c r="L240" s="44"/>
      <c r="M240" s="41"/>
      <c r="N240" s="42"/>
      <c r="O240" s="41"/>
      <c r="P240" s="44"/>
      <c r="Q240" s="42"/>
      <c r="R240" s="44"/>
      <c r="S240" s="43"/>
      <c r="T240" s="44"/>
      <c r="U240" s="44"/>
      <c r="V240" s="42"/>
      <c r="W240" s="60"/>
      <c r="X240" s="44"/>
      <c r="Y240" s="54"/>
      <c r="Z240" s="44"/>
      <c r="AA240" s="42"/>
      <c r="AB240" s="42"/>
      <c r="AC240" s="45">
        <f t="shared" si="4"/>
        <v>0</v>
      </c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</row>
    <row r="241" spans="1:82" s="20" customFormat="1" ht="12.75" customHeight="1">
      <c r="A241" s="13"/>
      <c r="B241" s="13"/>
      <c r="C241" s="44"/>
      <c r="D241" s="42"/>
      <c r="E241" s="42"/>
      <c r="F241" s="42"/>
      <c r="G241" s="44"/>
      <c r="H241" s="44"/>
      <c r="I241" s="44"/>
      <c r="J241" s="42"/>
      <c r="K241" s="42"/>
      <c r="L241" s="44"/>
      <c r="M241" s="41"/>
      <c r="N241" s="42"/>
      <c r="O241" s="41"/>
      <c r="P241" s="44"/>
      <c r="Q241" s="42"/>
      <c r="R241" s="44"/>
      <c r="S241" s="43"/>
      <c r="T241" s="44"/>
      <c r="U241" s="44"/>
      <c r="V241" s="42"/>
      <c r="W241" s="60"/>
      <c r="X241" s="44"/>
      <c r="Y241" s="54"/>
      <c r="Z241" s="44"/>
      <c r="AA241" s="42"/>
      <c r="AB241" s="42"/>
      <c r="AC241" s="45">
        <f t="shared" si="4"/>
        <v>0</v>
      </c>
      <c r="AD241" s="18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 t="e">
        <f>IF($B241=BF$2,#REF!,"")</f>
        <v>#REF!</v>
      </c>
      <c r="BG241" s="19" t="e">
        <f>IF($B241=BG$2,#REF!,"")</f>
        <v>#REF!</v>
      </c>
      <c r="BH241" s="19" t="e">
        <f>IF($B241=BH$2,#REF!,"")</f>
        <v>#REF!</v>
      </c>
      <c r="BI241" s="19" t="e">
        <f>IF($B241=BI$2,#REF!,"")</f>
        <v>#REF!</v>
      </c>
      <c r="BJ241" s="19" t="e">
        <f>IF($B241=BJ$2,#REF!,"")</f>
        <v>#REF!</v>
      </c>
      <c r="BK241" s="19" t="e">
        <f>IF($B241=BK$2,#REF!,"")</f>
        <v>#REF!</v>
      </c>
      <c r="BL241" s="19" t="e">
        <f>IF($B241=BL$2,#REF!,"")</f>
        <v>#REF!</v>
      </c>
      <c r="BM241" s="19" t="e">
        <f>IF($B241=BM$2,#REF!,"")</f>
        <v>#REF!</v>
      </c>
      <c r="BN241" s="19" t="e">
        <f>IF($B241=BN$2,#REF!,"")</f>
        <v>#REF!</v>
      </c>
      <c r="BO241" s="19" t="e">
        <f>IF($B241=BO$2,#REF!,"")</f>
        <v>#REF!</v>
      </c>
      <c r="BP241" s="19" t="e">
        <f>IF($B241=BP$2,#REF!,"")</f>
        <v>#REF!</v>
      </c>
      <c r="BQ241" s="19" t="e">
        <f>IF($B241=BQ$2,#REF!,"")</f>
        <v>#REF!</v>
      </c>
      <c r="BR241" s="19" t="e">
        <f>IF($B241=BR$2,#REF!,"")</f>
        <v>#REF!</v>
      </c>
      <c r="BS241" s="19" t="e">
        <f>IF($B241=BS$2,#REF!,"")</f>
        <v>#REF!</v>
      </c>
      <c r="BT241" s="19" t="e">
        <f>IF($B241=BT$2,#REF!,"")</f>
        <v>#REF!</v>
      </c>
      <c r="BU241" s="19" t="e">
        <f>IF($B241=BU$2,#REF!,"")</f>
        <v>#REF!</v>
      </c>
      <c r="BV241" s="19" t="e">
        <f>IF($B241=BV$2,#REF!,"")</f>
        <v>#REF!</v>
      </c>
      <c r="BW241" s="19" t="e">
        <f>IF($B241=BW$2,#REF!,"")</f>
        <v>#REF!</v>
      </c>
      <c r="BX241" s="19" t="e">
        <f>IF($B241=BX$2,#REF!,"")</f>
        <v>#REF!</v>
      </c>
      <c r="BY241" s="19" t="e">
        <f>IF($B241=BY$2,#REF!,"")</f>
        <v>#REF!</v>
      </c>
      <c r="BZ241" s="19" t="e">
        <f>IF($B241=BZ$2,#REF!,"")</f>
        <v>#REF!</v>
      </c>
      <c r="CA241" s="19" t="e">
        <f>IF($B241=CA$2,#REF!,"")</f>
        <v>#REF!</v>
      </c>
      <c r="CB241" s="19" t="e">
        <f>IF($B241=CB$2,#REF!,"")</f>
        <v>#REF!</v>
      </c>
      <c r="CC241" s="19" t="e">
        <f>IF($B241=CC$2,#REF!,"")</f>
        <v>#REF!</v>
      </c>
      <c r="CD241" s="19" t="e">
        <f>IF($B241=CD$2,#REF!,"")</f>
        <v>#REF!</v>
      </c>
    </row>
    <row r="242" spans="1:82" s="20" customFormat="1" ht="12.75" customHeight="1">
      <c r="A242" s="13"/>
      <c r="B242" s="13"/>
      <c r="C242" s="40"/>
      <c r="D242" s="41"/>
      <c r="E242" s="41"/>
      <c r="F242" s="41"/>
      <c r="G242" s="40"/>
      <c r="H242" s="40"/>
      <c r="I242" s="40"/>
      <c r="J242" s="41"/>
      <c r="K242" s="41"/>
      <c r="L242" s="40"/>
      <c r="M242" s="42"/>
      <c r="N242" s="41"/>
      <c r="O242" s="41"/>
      <c r="P242" s="40"/>
      <c r="Q242" s="41"/>
      <c r="R242" s="40"/>
      <c r="S242" s="43"/>
      <c r="T242" s="44"/>
      <c r="U242" s="40"/>
      <c r="V242" s="41"/>
      <c r="W242" s="59"/>
      <c r="X242" s="40"/>
      <c r="Y242" s="53"/>
      <c r="Z242" s="40"/>
      <c r="AA242" s="42"/>
      <c r="AB242" s="42"/>
      <c r="AC242" s="45">
        <f t="shared" si="4"/>
        <v>0</v>
      </c>
      <c r="AD242" s="18"/>
      <c r="AE242" s="18"/>
      <c r="AF242" s="18"/>
      <c r="AG242" s="21"/>
      <c r="AH242" s="22"/>
      <c r="AI242" s="21"/>
      <c r="AJ242" s="21"/>
      <c r="AK242" s="23"/>
      <c r="AL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9"/>
      <c r="AZ242" s="19"/>
      <c r="BA242" s="19"/>
      <c r="BB242" s="19"/>
      <c r="BC242" s="19"/>
      <c r="BD242" s="19"/>
      <c r="BE242" s="19"/>
      <c r="BF242" s="19" t="e">
        <f>IF($B242=BF$2,#REF!,"")</f>
        <v>#REF!</v>
      </c>
      <c r="BG242" s="19" t="e">
        <f>IF($B242=BG$2,#REF!,"")</f>
        <v>#REF!</v>
      </c>
      <c r="BH242" s="19" t="e">
        <f>IF($B242=BH$2,#REF!,"")</f>
        <v>#REF!</v>
      </c>
      <c r="BI242" s="19" t="e">
        <f>IF($B242=BI$2,#REF!,"")</f>
        <v>#REF!</v>
      </c>
      <c r="BJ242" s="19" t="e">
        <f>IF($B242=BJ$2,#REF!,"")</f>
        <v>#REF!</v>
      </c>
      <c r="BK242" s="19" t="e">
        <f>IF($B242=BK$2,#REF!,"")</f>
        <v>#REF!</v>
      </c>
      <c r="BL242" s="19" t="e">
        <f>IF($B242=BL$2,#REF!,"")</f>
        <v>#REF!</v>
      </c>
      <c r="BM242" s="19" t="e">
        <f>IF($B242=BM$2,#REF!,"")</f>
        <v>#REF!</v>
      </c>
      <c r="BN242" s="19" t="e">
        <f>IF($B242=BN$2,#REF!,"")</f>
        <v>#REF!</v>
      </c>
      <c r="BO242" s="19" t="e">
        <f>IF($B242=BO$2,#REF!,"")</f>
        <v>#REF!</v>
      </c>
      <c r="BP242" s="19" t="e">
        <f>IF($B242=BP$2,#REF!,"")</f>
        <v>#REF!</v>
      </c>
      <c r="BQ242" s="19" t="e">
        <f>IF($B242=BQ$2,#REF!,"")</f>
        <v>#REF!</v>
      </c>
      <c r="BR242" s="19" t="e">
        <f>IF($B242=BR$2,#REF!,"")</f>
        <v>#REF!</v>
      </c>
      <c r="BS242" s="19" t="e">
        <f>IF($B242=BS$2,#REF!,"")</f>
        <v>#REF!</v>
      </c>
      <c r="BT242" s="19" t="e">
        <f>IF($B242=BT$2,#REF!,"")</f>
        <v>#REF!</v>
      </c>
      <c r="BU242" s="19" t="e">
        <f>IF($B242=BU$2,#REF!,"")</f>
        <v>#REF!</v>
      </c>
      <c r="BV242" s="19" t="e">
        <f>IF($B242=BV$2,#REF!,"")</f>
        <v>#REF!</v>
      </c>
      <c r="BW242" s="19" t="e">
        <f>IF($B242=BW$2,#REF!,"")</f>
        <v>#REF!</v>
      </c>
      <c r="BX242" s="19" t="e">
        <f>IF($B242=BX$2,#REF!,"")</f>
        <v>#REF!</v>
      </c>
      <c r="BY242" s="19" t="e">
        <f>IF($B242=BY$2,#REF!,"")</f>
        <v>#REF!</v>
      </c>
      <c r="BZ242" s="19" t="e">
        <f>IF($B242=BZ$2,#REF!,"")</f>
        <v>#REF!</v>
      </c>
      <c r="CA242" s="19" t="e">
        <f>IF($B242=CA$2,#REF!,"")</f>
        <v>#REF!</v>
      </c>
      <c r="CB242" s="19" t="e">
        <f>IF($B242=CB$2,#REF!,"")</f>
        <v>#REF!</v>
      </c>
      <c r="CC242" s="19" t="e">
        <f>IF($B242=CC$2,#REF!,"")</f>
        <v>#REF!</v>
      </c>
      <c r="CD242" s="19" t="e">
        <f>IF($B242=CD$2,#REF!,"")</f>
        <v>#REF!</v>
      </c>
    </row>
    <row r="243" spans="1:82" s="20" customFormat="1" ht="12.75" customHeight="1">
      <c r="A243" s="13"/>
      <c r="B243" s="13"/>
      <c r="C243" s="40"/>
      <c r="D243" s="41"/>
      <c r="E243" s="41"/>
      <c r="F243" s="41"/>
      <c r="G243" s="40"/>
      <c r="H243" s="40"/>
      <c r="I243" s="40"/>
      <c r="J243" s="41"/>
      <c r="K243" s="41"/>
      <c r="L243" s="40"/>
      <c r="M243" s="41"/>
      <c r="N243" s="41"/>
      <c r="O243" s="41"/>
      <c r="P243" s="40"/>
      <c r="Q243" s="41"/>
      <c r="R243" s="40"/>
      <c r="S243" s="43"/>
      <c r="T243" s="44"/>
      <c r="U243" s="40"/>
      <c r="V243" s="41"/>
      <c r="W243" s="59"/>
      <c r="X243" s="40"/>
      <c r="Y243" s="53"/>
      <c r="Z243" s="40"/>
      <c r="AA243" s="42"/>
      <c r="AB243" s="42"/>
      <c r="AC243" s="45">
        <f t="shared" si="4"/>
        <v>0</v>
      </c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9"/>
      <c r="AZ243" s="19"/>
      <c r="BA243" s="19"/>
      <c r="BB243" s="19"/>
      <c r="BC243" s="19"/>
      <c r="BD243" s="19"/>
      <c r="BE243" s="19"/>
      <c r="BF243" s="19" t="e">
        <f>IF($B243=BF$2,#REF!,"")</f>
        <v>#REF!</v>
      </c>
      <c r="BG243" s="19" t="e">
        <f>IF($B243=BG$2,#REF!,"")</f>
        <v>#REF!</v>
      </c>
      <c r="BH243" s="19" t="e">
        <f>IF($B243=BH$2,#REF!,"")</f>
        <v>#REF!</v>
      </c>
      <c r="BI243" s="19" t="e">
        <f>IF($B243=BI$2,#REF!,"")</f>
        <v>#REF!</v>
      </c>
      <c r="BJ243" s="19" t="e">
        <f>IF($B243=BJ$2,#REF!,"")</f>
        <v>#REF!</v>
      </c>
      <c r="BK243" s="19" t="e">
        <f>IF($B243=BK$2,#REF!,"")</f>
        <v>#REF!</v>
      </c>
      <c r="BL243" s="19" t="e">
        <f>IF($B243=BL$2,#REF!,"")</f>
        <v>#REF!</v>
      </c>
      <c r="BM243" s="19" t="e">
        <f>IF($B243=BM$2,#REF!,"")</f>
        <v>#REF!</v>
      </c>
      <c r="BN243" s="19" t="e">
        <f>IF($B243=BN$2,#REF!,"")</f>
        <v>#REF!</v>
      </c>
      <c r="BO243" s="19" t="e">
        <f>IF($B243=BO$2,#REF!,"")</f>
        <v>#REF!</v>
      </c>
      <c r="BP243" s="19" t="e">
        <f>IF($B243=BP$2,#REF!,"")</f>
        <v>#REF!</v>
      </c>
      <c r="BQ243" s="19" t="e">
        <f>IF($B243=BQ$2,#REF!,"")</f>
        <v>#REF!</v>
      </c>
      <c r="BR243" s="19" t="e">
        <f>IF($B243=BR$2,#REF!,"")</f>
        <v>#REF!</v>
      </c>
      <c r="BS243" s="19" t="e">
        <f>IF($B243=BS$2,#REF!,"")</f>
        <v>#REF!</v>
      </c>
      <c r="BT243" s="19" t="e">
        <f>IF($B243=BT$2,#REF!,"")</f>
        <v>#REF!</v>
      </c>
      <c r="BU243" s="19" t="e">
        <f>IF($B243=BU$2,#REF!,"")</f>
        <v>#REF!</v>
      </c>
      <c r="BV243" s="19" t="e">
        <f>IF($B243=BV$2,#REF!,"")</f>
        <v>#REF!</v>
      </c>
      <c r="BW243" s="19" t="e">
        <f>IF($B243=BW$2,#REF!,"")</f>
        <v>#REF!</v>
      </c>
      <c r="BX243" s="19" t="e">
        <f>IF($B243=BX$2,#REF!,"")</f>
        <v>#REF!</v>
      </c>
      <c r="BY243" s="19" t="e">
        <f>IF($B243=BY$2,#REF!,"")</f>
        <v>#REF!</v>
      </c>
      <c r="BZ243" s="19" t="e">
        <f>IF($B243=BZ$2,#REF!,"")</f>
        <v>#REF!</v>
      </c>
      <c r="CA243" s="19" t="e">
        <f>IF($B243=CA$2,#REF!,"")</f>
        <v>#REF!</v>
      </c>
      <c r="CB243" s="19" t="e">
        <f>IF($B243=CB$2,#REF!,"")</f>
        <v>#REF!</v>
      </c>
      <c r="CC243" s="19" t="e">
        <f>IF($B243=CC$2,#REF!,"")</f>
        <v>#REF!</v>
      </c>
      <c r="CD243" s="19" t="e">
        <f>IF($B243=CD$2,#REF!,"")</f>
        <v>#REF!</v>
      </c>
    </row>
    <row r="244" spans="1:82" s="20" customFormat="1" ht="12.75" customHeight="1">
      <c r="A244" s="13"/>
      <c r="B244" s="13"/>
      <c r="C244" s="40"/>
      <c r="D244" s="41"/>
      <c r="E244" s="41"/>
      <c r="F244" s="41"/>
      <c r="G244" s="40"/>
      <c r="H244" s="40"/>
      <c r="I244" s="40"/>
      <c r="J244" s="41"/>
      <c r="K244" s="41"/>
      <c r="L244" s="40"/>
      <c r="M244" s="41"/>
      <c r="N244" s="41"/>
      <c r="O244" s="41"/>
      <c r="P244" s="40"/>
      <c r="Q244" s="41"/>
      <c r="R244" s="40"/>
      <c r="S244" s="43"/>
      <c r="T244" s="44"/>
      <c r="U244" s="40"/>
      <c r="V244" s="41"/>
      <c r="W244" s="59"/>
      <c r="X244" s="40"/>
      <c r="Y244" s="53"/>
      <c r="Z244" s="40"/>
      <c r="AA244" s="42"/>
      <c r="AB244" s="42"/>
      <c r="AC244" s="45">
        <f t="shared" si="4"/>
        <v>0</v>
      </c>
      <c r="AD244" s="18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</row>
    <row r="245" spans="1:82" s="20" customFormat="1" ht="12.75" customHeight="1">
      <c r="A245" s="13"/>
      <c r="B245" s="13"/>
      <c r="C245" s="40"/>
      <c r="D245" s="41"/>
      <c r="E245" s="41"/>
      <c r="F245" s="41"/>
      <c r="G245" s="40"/>
      <c r="H245" s="40"/>
      <c r="I245" s="40"/>
      <c r="J245" s="41"/>
      <c r="K245" s="41"/>
      <c r="L245" s="40"/>
      <c r="M245" s="41"/>
      <c r="N245" s="41"/>
      <c r="O245" s="41"/>
      <c r="P245" s="40"/>
      <c r="Q245" s="41"/>
      <c r="R245" s="40"/>
      <c r="S245" s="43"/>
      <c r="T245" s="44"/>
      <c r="U245" s="40"/>
      <c r="V245" s="41"/>
      <c r="W245" s="59"/>
      <c r="X245" s="40"/>
      <c r="Y245" s="53"/>
      <c r="Z245" s="40"/>
      <c r="AA245" s="42"/>
      <c r="AB245" s="42"/>
      <c r="AC245" s="45">
        <f t="shared" si="4"/>
        <v>0</v>
      </c>
      <c r="AD245" s="18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 t="e">
        <f>IF($B245=BF$2,#REF!,"")</f>
        <v>#REF!</v>
      </c>
      <c r="BG245" s="19" t="e">
        <f>IF($B245=BG$2,#REF!,"")</f>
        <v>#REF!</v>
      </c>
      <c r="BH245" s="19" t="e">
        <f>IF($B245=BH$2,#REF!,"")</f>
        <v>#REF!</v>
      </c>
      <c r="BI245" s="19" t="e">
        <f>IF($B245=BI$2,#REF!,"")</f>
        <v>#REF!</v>
      </c>
      <c r="BJ245" s="19" t="e">
        <f>IF($B245=BJ$2,#REF!,"")</f>
        <v>#REF!</v>
      </c>
      <c r="BK245" s="19" t="e">
        <f>IF($B245=BK$2,#REF!,"")</f>
        <v>#REF!</v>
      </c>
      <c r="BL245" s="19" t="e">
        <f>IF($B245=BL$2,#REF!,"")</f>
        <v>#REF!</v>
      </c>
      <c r="BM245" s="19" t="e">
        <f>IF($B245=BM$2,#REF!,"")</f>
        <v>#REF!</v>
      </c>
      <c r="BN245" s="19" t="e">
        <f>IF($B245=BN$2,#REF!,"")</f>
        <v>#REF!</v>
      </c>
      <c r="BO245" s="19" t="e">
        <f>IF($B245=BO$2,#REF!,"")</f>
        <v>#REF!</v>
      </c>
      <c r="BP245" s="19" t="e">
        <f>IF($B245=BP$2,#REF!,"")</f>
        <v>#REF!</v>
      </c>
      <c r="BQ245" s="19" t="e">
        <f>IF($B245=BQ$2,#REF!,"")</f>
        <v>#REF!</v>
      </c>
      <c r="BR245" s="19" t="e">
        <f>IF($B245=BR$2,#REF!,"")</f>
        <v>#REF!</v>
      </c>
      <c r="BS245" s="19" t="e">
        <f>IF($B245=BS$2,#REF!,"")</f>
        <v>#REF!</v>
      </c>
      <c r="BT245" s="19" t="e">
        <f>IF($B245=BT$2,#REF!,"")</f>
        <v>#REF!</v>
      </c>
      <c r="BU245" s="19" t="e">
        <f>IF($B245=BU$2,#REF!,"")</f>
        <v>#REF!</v>
      </c>
      <c r="BV245" s="19" t="e">
        <f>IF($B245=BV$2,#REF!,"")</f>
        <v>#REF!</v>
      </c>
      <c r="BW245" s="19" t="e">
        <f>IF($B245=BW$2,#REF!,"")</f>
        <v>#REF!</v>
      </c>
      <c r="BX245" s="19" t="e">
        <f>IF($B245=BX$2,#REF!,"")</f>
        <v>#REF!</v>
      </c>
      <c r="BY245" s="19" t="e">
        <f>IF($B245=BY$2,#REF!,"")</f>
        <v>#REF!</v>
      </c>
      <c r="BZ245" s="19" t="e">
        <f>IF($B245=BZ$2,#REF!,"")</f>
        <v>#REF!</v>
      </c>
      <c r="CA245" s="19" t="e">
        <f>IF($B245=CA$2,#REF!,"")</f>
        <v>#REF!</v>
      </c>
      <c r="CB245" s="19" t="e">
        <f>IF($B245=CB$2,#REF!,"")</f>
        <v>#REF!</v>
      </c>
      <c r="CC245" s="19" t="e">
        <f>IF($B245=CC$2,#REF!,"")</f>
        <v>#REF!</v>
      </c>
      <c r="CD245" s="19" t="e">
        <f>IF($B245=CD$2,#REF!,"")</f>
        <v>#REF!</v>
      </c>
    </row>
    <row r="246" spans="1:82" s="20" customFormat="1" ht="12.75" customHeight="1">
      <c r="A246" s="24"/>
      <c r="B246" s="24"/>
      <c r="C246" s="44"/>
      <c r="D246" s="42"/>
      <c r="E246" s="42"/>
      <c r="F246" s="42"/>
      <c r="G246" s="44"/>
      <c r="H246" s="44"/>
      <c r="I246" s="44"/>
      <c r="J246" s="42"/>
      <c r="K246" s="42"/>
      <c r="L246" s="44"/>
      <c r="M246" s="41"/>
      <c r="N246" s="41"/>
      <c r="O246" s="41"/>
      <c r="P246" s="44"/>
      <c r="Q246" s="42"/>
      <c r="R246" s="44"/>
      <c r="S246" s="43"/>
      <c r="T246" s="44"/>
      <c r="U246" s="44"/>
      <c r="V246" s="42"/>
      <c r="W246" s="60"/>
      <c r="X246" s="44"/>
      <c r="Y246" s="54"/>
      <c r="Z246" s="44"/>
      <c r="AA246" s="42"/>
      <c r="AB246" s="42"/>
      <c r="AC246" s="45">
        <f t="shared" si="4"/>
        <v>0</v>
      </c>
      <c r="AD246" s="18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 t="e">
        <f>IF($B246=BF$2,#REF!,"")</f>
        <v>#REF!</v>
      </c>
      <c r="BG246" s="19" t="e">
        <f>IF($B246=BG$2,#REF!,"")</f>
        <v>#REF!</v>
      </c>
      <c r="BH246" s="19" t="e">
        <f>IF($B246=BH$2,#REF!,"")</f>
        <v>#REF!</v>
      </c>
      <c r="BI246" s="19" t="e">
        <f>IF($B246=BI$2,#REF!,"")</f>
        <v>#REF!</v>
      </c>
      <c r="BJ246" s="19" t="e">
        <f>IF($B246=BJ$2,#REF!,"")</f>
        <v>#REF!</v>
      </c>
      <c r="BK246" s="19" t="e">
        <f>IF($B246=BK$2,#REF!,"")</f>
        <v>#REF!</v>
      </c>
      <c r="BL246" s="19" t="e">
        <f>IF($B246=BL$2,#REF!,"")</f>
        <v>#REF!</v>
      </c>
      <c r="BM246" s="19" t="e">
        <f>IF($B246=BM$2,#REF!,"")</f>
        <v>#REF!</v>
      </c>
      <c r="BN246" s="19" t="e">
        <f>IF($B246=BN$2,#REF!,"")</f>
        <v>#REF!</v>
      </c>
      <c r="BO246" s="19" t="e">
        <f>IF($B246=BO$2,#REF!,"")</f>
        <v>#REF!</v>
      </c>
      <c r="BP246" s="19" t="e">
        <f>IF($B246=BP$2,#REF!,"")</f>
        <v>#REF!</v>
      </c>
      <c r="BQ246" s="19" t="e">
        <f>IF($B246=BQ$2,#REF!,"")</f>
        <v>#REF!</v>
      </c>
      <c r="BR246" s="19" t="e">
        <f>IF($B246=BR$2,#REF!,"")</f>
        <v>#REF!</v>
      </c>
      <c r="BS246" s="19" t="e">
        <f>IF($B246=BS$2,#REF!,"")</f>
        <v>#REF!</v>
      </c>
      <c r="BT246" s="19" t="e">
        <f>IF($B246=BT$2,#REF!,"")</f>
        <v>#REF!</v>
      </c>
      <c r="BU246" s="19" t="e">
        <f>IF($B246=BU$2,#REF!,"")</f>
        <v>#REF!</v>
      </c>
      <c r="BV246" s="19" t="e">
        <f>IF($B246=BV$2,#REF!,"")</f>
        <v>#REF!</v>
      </c>
      <c r="BW246" s="19" t="e">
        <f>IF($B246=BW$2,#REF!,"")</f>
        <v>#REF!</v>
      </c>
      <c r="BX246" s="19" t="e">
        <f>IF($B246=BX$2,#REF!,"")</f>
        <v>#REF!</v>
      </c>
      <c r="BY246" s="19" t="e">
        <f>IF($B246=BY$2,#REF!,"")</f>
        <v>#REF!</v>
      </c>
      <c r="BZ246" s="19" t="e">
        <f>IF($B246=BZ$2,#REF!,"")</f>
        <v>#REF!</v>
      </c>
      <c r="CA246" s="19" t="e">
        <f>IF($B246=CA$2,#REF!,"")</f>
        <v>#REF!</v>
      </c>
      <c r="CB246" s="19" t="e">
        <f>IF($B246=CB$2,#REF!,"")</f>
        <v>#REF!</v>
      </c>
      <c r="CC246" s="19" t="e">
        <f>IF($B246=CC$2,#REF!,"")</f>
        <v>#REF!</v>
      </c>
      <c r="CD246" s="19" t="e">
        <f>IF($B246=CD$2,#REF!,"")</f>
        <v>#REF!</v>
      </c>
    </row>
    <row r="247" spans="1:82" s="20" customFormat="1" ht="12.75" customHeight="1">
      <c r="A247" s="14"/>
      <c r="B247" s="14"/>
      <c r="C247" s="40"/>
      <c r="D247" s="41"/>
      <c r="E247" s="41"/>
      <c r="F247" s="41"/>
      <c r="G247" s="40"/>
      <c r="H247" s="40"/>
      <c r="I247" s="40"/>
      <c r="J247" s="41"/>
      <c r="K247" s="41"/>
      <c r="L247" s="40"/>
      <c r="M247" s="42"/>
      <c r="N247" s="41"/>
      <c r="O247" s="42"/>
      <c r="P247" s="40"/>
      <c r="Q247" s="41"/>
      <c r="R247" s="40"/>
      <c r="S247" s="43"/>
      <c r="T247" s="44"/>
      <c r="U247" s="40"/>
      <c r="V247" s="41"/>
      <c r="W247" s="59"/>
      <c r="X247" s="40"/>
      <c r="Y247" s="53"/>
      <c r="Z247" s="40"/>
      <c r="AA247" s="42"/>
      <c r="AB247" s="42"/>
      <c r="AC247" s="45">
        <f t="shared" si="4"/>
        <v>0</v>
      </c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9"/>
      <c r="AZ247" s="19"/>
      <c r="BA247" s="19"/>
      <c r="BB247" s="19"/>
      <c r="BC247" s="19"/>
      <c r="BD247" s="19"/>
      <c r="BE247" s="19"/>
      <c r="BF247" s="19" t="e">
        <f>IF($B247=BF$2,#REF!,"")</f>
        <v>#REF!</v>
      </c>
      <c r="BG247" s="19" t="e">
        <f>IF($B247=BG$2,#REF!,"")</f>
        <v>#REF!</v>
      </c>
      <c r="BH247" s="19" t="e">
        <f>IF($B247=BH$2,#REF!,"")</f>
        <v>#REF!</v>
      </c>
      <c r="BI247" s="19" t="e">
        <f>IF($B247=BI$2,#REF!,"")</f>
        <v>#REF!</v>
      </c>
      <c r="BJ247" s="19" t="e">
        <f>IF($B247=BJ$2,#REF!,"")</f>
        <v>#REF!</v>
      </c>
      <c r="BK247" s="19" t="e">
        <f>IF($B247=BK$2,#REF!,"")</f>
        <v>#REF!</v>
      </c>
      <c r="BL247" s="19" t="e">
        <f>IF($B247=BL$2,#REF!,"")</f>
        <v>#REF!</v>
      </c>
      <c r="BM247" s="19" t="e">
        <f>IF($B247=BM$2,#REF!,"")</f>
        <v>#REF!</v>
      </c>
      <c r="BN247" s="19" t="e">
        <f>IF($B247=BN$2,#REF!,"")</f>
        <v>#REF!</v>
      </c>
      <c r="BO247" s="19" t="e">
        <f>IF($B247=BO$2,#REF!,"")</f>
        <v>#REF!</v>
      </c>
      <c r="BP247" s="19" t="e">
        <f>IF($B247=BP$2,#REF!,"")</f>
        <v>#REF!</v>
      </c>
      <c r="BQ247" s="19" t="e">
        <f>IF($B247=BQ$2,#REF!,"")</f>
        <v>#REF!</v>
      </c>
      <c r="BR247" s="19" t="e">
        <f>IF($B247=BR$2,#REF!,"")</f>
        <v>#REF!</v>
      </c>
      <c r="BS247" s="19" t="e">
        <f>IF($B247=BS$2,#REF!,"")</f>
        <v>#REF!</v>
      </c>
      <c r="BT247" s="19" t="e">
        <f>IF($B247=BT$2,#REF!,"")</f>
        <v>#REF!</v>
      </c>
      <c r="BU247" s="19" t="e">
        <f>IF($B247=BU$2,#REF!,"")</f>
        <v>#REF!</v>
      </c>
      <c r="BV247" s="19" t="e">
        <f>IF($B247=BV$2,#REF!,"")</f>
        <v>#REF!</v>
      </c>
      <c r="BW247" s="19" t="e">
        <f>IF($B247=BW$2,#REF!,"")</f>
        <v>#REF!</v>
      </c>
      <c r="BX247" s="19" t="e">
        <f>IF($B247=BX$2,#REF!,"")</f>
        <v>#REF!</v>
      </c>
      <c r="BY247" s="19" t="e">
        <f>IF($B247=BY$2,#REF!,"")</f>
        <v>#REF!</v>
      </c>
      <c r="BZ247" s="19" t="e">
        <f>IF($B247=BZ$2,#REF!,"")</f>
        <v>#REF!</v>
      </c>
      <c r="CA247" s="19" t="e">
        <f>IF($B247=CA$2,#REF!,"")</f>
        <v>#REF!</v>
      </c>
      <c r="CB247" s="19" t="e">
        <f>IF($B247=CB$2,#REF!,"")</f>
        <v>#REF!</v>
      </c>
      <c r="CC247" s="19" t="e">
        <f>IF($B247=CC$2,#REF!,"")</f>
        <v>#REF!</v>
      </c>
      <c r="CD247" s="19" t="e">
        <f>IF($B247=CD$2,#REF!,"")</f>
        <v>#REF!</v>
      </c>
    </row>
    <row r="248" spans="1:82" s="20" customFormat="1" ht="12.75" customHeight="1">
      <c r="A248" s="13"/>
      <c r="B248" s="13"/>
      <c r="C248" s="44"/>
      <c r="D248" s="42"/>
      <c r="E248" s="42"/>
      <c r="F248" s="42"/>
      <c r="G248" s="44"/>
      <c r="H248" s="44"/>
      <c r="I248" s="44"/>
      <c r="J248" s="42"/>
      <c r="K248" s="42"/>
      <c r="L248" s="44"/>
      <c r="M248" s="41"/>
      <c r="N248" s="42"/>
      <c r="O248" s="42"/>
      <c r="P248" s="44"/>
      <c r="Q248" s="42"/>
      <c r="R248" s="44"/>
      <c r="S248" s="46"/>
      <c r="T248" s="44"/>
      <c r="U248" s="44"/>
      <c r="V248" s="42"/>
      <c r="W248" s="60"/>
      <c r="X248" s="44"/>
      <c r="Y248" s="54"/>
      <c r="Z248" s="44"/>
      <c r="AA248" s="42"/>
      <c r="AB248" s="42"/>
      <c r="AC248" s="45">
        <f t="shared" si="4"/>
        <v>0</v>
      </c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9"/>
      <c r="AZ248" s="19"/>
      <c r="BA248" s="19"/>
      <c r="BB248" s="19"/>
      <c r="BC248" s="19"/>
      <c r="BD248" s="19"/>
      <c r="BE248" s="19"/>
      <c r="BF248" s="19" t="e">
        <f>IF($B248=BF$2,#REF!,"")</f>
        <v>#REF!</v>
      </c>
      <c r="BG248" s="19" t="e">
        <f>IF($B248=BG$2,#REF!,"")</f>
        <v>#REF!</v>
      </c>
      <c r="BH248" s="19" t="e">
        <f>IF($B248=BH$2,#REF!,"")</f>
        <v>#REF!</v>
      </c>
      <c r="BI248" s="19" t="e">
        <f>IF($B248=BI$2,#REF!,"")</f>
        <v>#REF!</v>
      </c>
      <c r="BJ248" s="19" t="e">
        <f>IF($B248=BJ$2,#REF!,"")</f>
        <v>#REF!</v>
      </c>
      <c r="BK248" s="19" t="e">
        <f>IF($B248=BK$2,#REF!,"")</f>
        <v>#REF!</v>
      </c>
      <c r="BL248" s="19" t="e">
        <f>IF($B248=BL$2,#REF!,"")</f>
        <v>#REF!</v>
      </c>
      <c r="BM248" s="19" t="e">
        <f>IF($B248=BM$2,#REF!,"")</f>
        <v>#REF!</v>
      </c>
      <c r="BN248" s="19" t="e">
        <f>IF($B248=BN$2,#REF!,"")</f>
        <v>#REF!</v>
      </c>
      <c r="BO248" s="19" t="e">
        <f>IF($B248=BO$2,#REF!,"")</f>
        <v>#REF!</v>
      </c>
      <c r="BP248" s="19" t="e">
        <f>IF($B248=BP$2,#REF!,"")</f>
        <v>#REF!</v>
      </c>
      <c r="BQ248" s="19" t="e">
        <f>IF($B248=BQ$2,#REF!,"")</f>
        <v>#REF!</v>
      </c>
      <c r="BR248" s="19" t="e">
        <f>IF($B248=BR$2,#REF!,"")</f>
        <v>#REF!</v>
      </c>
      <c r="BS248" s="19" t="e">
        <f>IF($B248=BS$2,#REF!,"")</f>
        <v>#REF!</v>
      </c>
      <c r="BT248" s="19" t="e">
        <f>IF($B248=BT$2,#REF!,"")</f>
        <v>#REF!</v>
      </c>
      <c r="BU248" s="19" t="e">
        <f>IF($B248=BU$2,#REF!,"")</f>
        <v>#REF!</v>
      </c>
      <c r="BV248" s="19" t="e">
        <f>IF($B248=BV$2,#REF!,"")</f>
        <v>#REF!</v>
      </c>
      <c r="BW248" s="19" t="e">
        <f>IF($B248=BW$2,#REF!,"")</f>
        <v>#REF!</v>
      </c>
      <c r="BX248" s="19" t="e">
        <f>IF($B248=BX$2,#REF!,"")</f>
        <v>#REF!</v>
      </c>
      <c r="BY248" s="19" t="e">
        <f>IF($B248=BY$2,#REF!,"")</f>
        <v>#REF!</v>
      </c>
      <c r="BZ248" s="19" t="e">
        <f>IF($B248=BZ$2,#REF!,"")</f>
        <v>#REF!</v>
      </c>
      <c r="CA248" s="19" t="e">
        <f>IF($B248=CA$2,#REF!,"")</f>
        <v>#REF!</v>
      </c>
      <c r="CB248" s="19" t="e">
        <f>IF($B248=CB$2,#REF!,"")</f>
        <v>#REF!</v>
      </c>
      <c r="CC248" s="19" t="e">
        <f>IF($B248=CC$2,#REF!,"")</f>
        <v>#REF!</v>
      </c>
      <c r="CD248" s="19" t="e">
        <f>IF($B248=CD$2,#REF!,"")</f>
        <v>#REF!</v>
      </c>
    </row>
    <row r="249" spans="1:82" s="20" customFormat="1" ht="12.75" customHeight="1">
      <c r="A249" s="13"/>
      <c r="B249" s="13"/>
      <c r="C249" s="40"/>
      <c r="D249" s="41"/>
      <c r="E249" s="41"/>
      <c r="F249" s="41"/>
      <c r="G249" s="40"/>
      <c r="H249" s="40"/>
      <c r="I249" s="40"/>
      <c r="J249" s="41"/>
      <c r="K249" s="41"/>
      <c r="L249" s="40"/>
      <c r="M249" s="42"/>
      <c r="N249" s="41"/>
      <c r="O249" s="42"/>
      <c r="P249" s="40"/>
      <c r="Q249" s="41"/>
      <c r="R249" s="40"/>
      <c r="S249" s="46"/>
      <c r="T249" s="44"/>
      <c r="U249" s="40"/>
      <c r="V249" s="41"/>
      <c r="W249" s="59"/>
      <c r="X249" s="40"/>
      <c r="Y249" s="53"/>
      <c r="Z249" s="40"/>
      <c r="AA249" s="42"/>
      <c r="AB249" s="42"/>
      <c r="AC249" s="45">
        <f t="shared" si="4"/>
        <v>0</v>
      </c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</row>
    <row r="250" spans="1:82" s="20" customFormat="1" ht="12.75" customHeight="1">
      <c r="A250" s="13"/>
      <c r="B250" s="13"/>
      <c r="C250" s="40"/>
      <c r="D250" s="41"/>
      <c r="E250" s="41"/>
      <c r="F250" s="41"/>
      <c r="G250" s="40"/>
      <c r="H250" s="40"/>
      <c r="I250" s="40"/>
      <c r="J250" s="41"/>
      <c r="K250" s="41"/>
      <c r="L250" s="40"/>
      <c r="M250" s="41"/>
      <c r="N250" s="41"/>
      <c r="O250" s="42"/>
      <c r="P250" s="40"/>
      <c r="Q250" s="41"/>
      <c r="R250" s="40"/>
      <c r="S250" s="46"/>
      <c r="T250" s="44"/>
      <c r="U250" s="40"/>
      <c r="V250" s="41"/>
      <c r="W250" s="59"/>
      <c r="X250" s="40"/>
      <c r="Y250" s="53"/>
      <c r="Z250" s="40"/>
      <c r="AA250" s="42"/>
      <c r="AB250" s="42"/>
      <c r="AC250" s="45">
        <f t="shared" si="4"/>
        <v>0</v>
      </c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</row>
    <row r="251" spans="1:82" ht="12.75">
      <c r="A251" s="14"/>
      <c r="B251" s="14"/>
      <c r="C251" s="44"/>
      <c r="D251" s="42"/>
      <c r="E251" s="42"/>
      <c r="F251" s="42"/>
      <c r="G251" s="44"/>
      <c r="H251" s="44"/>
      <c r="I251" s="44"/>
      <c r="J251" s="42"/>
      <c r="K251" s="42"/>
      <c r="L251" s="44"/>
      <c r="M251" s="41"/>
      <c r="N251" s="42"/>
      <c r="O251" s="42"/>
      <c r="P251" s="44"/>
      <c r="Q251" s="42"/>
      <c r="R251" s="44"/>
      <c r="S251" s="43"/>
      <c r="T251" s="44"/>
      <c r="U251" s="44"/>
      <c r="V251" s="42"/>
      <c r="W251" s="60"/>
      <c r="X251" s="44"/>
      <c r="Y251" s="54"/>
      <c r="Z251" s="44"/>
      <c r="AA251" s="42"/>
      <c r="AB251" s="42"/>
      <c r="AC251" s="45">
        <f t="shared" si="4"/>
        <v>0</v>
      </c>
      <c r="AD251" s="18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</row>
    <row r="252" spans="1:82" ht="12.75">
      <c r="A252" s="13"/>
      <c r="B252" s="13"/>
      <c r="C252" s="40"/>
      <c r="D252" s="41"/>
      <c r="E252" s="41"/>
      <c r="F252" s="41"/>
      <c r="G252" s="40"/>
      <c r="H252" s="40"/>
      <c r="I252" s="40"/>
      <c r="J252" s="41"/>
      <c r="K252" s="41"/>
      <c r="L252" s="40"/>
      <c r="M252" s="41"/>
      <c r="N252" s="41"/>
      <c r="O252" s="41"/>
      <c r="P252" s="40"/>
      <c r="Q252" s="41"/>
      <c r="R252" s="40"/>
      <c r="S252" s="43"/>
      <c r="T252" s="44"/>
      <c r="U252" s="40"/>
      <c r="V252" s="41"/>
      <c r="W252" s="59"/>
      <c r="X252" s="40"/>
      <c r="Y252" s="53"/>
      <c r="Z252" s="40"/>
      <c r="AA252" s="42"/>
      <c r="AB252" s="42"/>
      <c r="AC252" s="45">
        <f t="shared" si="4"/>
        <v>0</v>
      </c>
      <c r="AD252" s="18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</row>
    <row r="253" spans="1:82" ht="12.75">
      <c r="A253" s="13"/>
      <c r="B253" s="13"/>
      <c r="C253" s="40"/>
      <c r="D253" s="41"/>
      <c r="E253" s="41"/>
      <c r="F253" s="41"/>
      <c r="G253" s="40"/>
      <c r="H253" s="40"/>
      <c r="I253" s="40"/>
      <c r="J253" s="41"/>
      <c r="K253" s="41"/>
      <c r="L253" s="40"/>
      <c r="M253" s="41"/>
      <c r="N253" s="41"/>
      <c r="O253" s="41"/>
      <c r="P253" s="40"/>
      <c r="Q253" s="41"/>
      <c r="R253" s="40"/>
      <c r="S253" s="46"/>
      <c r="T253" s="44"/>
      <c r="U253" s="40"/>
      <c r="V253" s="41"/>
      <c r="W253" s="59"/>
      <c r="X253" s="40"/>
      <c r="Y253" s="53"/>
      <c r="Z253" s="40"/>
      <c r="AA253" s="42"/>
      <c r="AB253" s="42"/>
      <c r="AC253" s="45">
        <f t="shared" si="4"/>
        <v>0</v>
      </c>
      <c r="AD253" s="18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</row>
    <row r="254" spans="1:82" ht="12.75">
      <c r="A254" s="24"/>
      <c r="B254" s="14"/>
      <c r="C254" s="44"/>
      <c r="D254" s="42"/>
      <c r="E254" s="42"/>
      <c r="F254" s="42"/>
      <c r="G254" s="44"/>
      <c r="H254" s="44"/>
      <c r="I254" s="44"/>
      <c r="J254" s="42"/>
      <c r="K254" s="42"/>
      <c r="L254" s="44"/>
      <c r="M254" s="42"/>
      <c r="N254" s="41"/>
      <c r="O254" s="41"/>
      <c r="P254" s="44"/>
      <c r="Q254" s="42"/>
      <c r="R254" s="44"/>
      <c r="S254" s="46"/>
      <c r="T254" s="44"/>
      <c r="U254" s="44"/>
      <c r="V254" s="42"/>
      <c r="W254" s="60"/>
      <c r="X254" s="44"/>
      <c r="Y254" s="54"/>
      <c r="Z254" s="44"/>
      <c r="AA254" s="42"/>
      <c r="AB254" s="42"/>
      <c r="AC254" s="45">
        <f t="shared" si="4"/>
        <v>0</v>
      </c>
      <c r="AD254" s="18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</row>
    <row r="255" spans="1:82" ht="12.75">
      <c r="A255" s="13"/>
      <c r="B255" s="13"/>
      <c r="C255" s="44"/>
      <c r="D255" s="42"/>
      <c r="E255" s="42"/>
      <c r="F255" s="42"/>
      <c r="G255" s="44"/>
      <c r="H255" s="44"/>
      <c r="I255" s="44"/>
      <c r="J255" s="42"/>
      <c r="K255" s="42"/>
      <c r="L255" s="44"/>
      <c r="M255" s="41"/>
      <c r="N255" s="42"/>
      <c r="O255" s="41"/>
      <c r="P255" s="44"/>
      <c r="Q255" s="42"/>
      <c r="R255" s="44"/>
      <c r="S255" s="46"/>
      <c r="T255" s="44"/>
      <c r="U255" s="44"/>
      <c r="V255" s="42"/>
      <c r="W255" s="60"/>
      <c r="X255" s="44"/>
      <c r="Y255" s="54"/>
      <c r="Z255" s="44"/>
      <c r="AA255" s="42"/>
      <c r="AB255" s="42"/>
      <c r="AC255" s="45">
        <f>SUM(C255:AB255)</f>
        <v>0</v>
      </c>
      <c r="AD255" s="18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</row>
    <row r="256" spans="1:82" ht="12.75">
      <c r="A256" s="13"/>
      <c r="B256" s="13"/>
      <c r="C256" s="40"/>
      <c r="D256" s="41"/>
      <c r="E256" s="41"/>
      <c r="F256" s="41"/>
      <c r="G256" s="40"/>
      <c r="H256" s="40"/>
      <c r="I256" s="40"/>
      <c r="J256" s="41"/>
      <c r="K256" s="41"/>
      <c r="L256" s="40"/>
      <c r="M256" s="42"/>
      <c r="N256" s="41"/>
      <c r="O256" s="41"/>
      <c r="P256" s="40"/>
      <c r="Q256" s="41"/>
      <c r="R256" s="40"/>
      <c r="S256" s="43"/>
      <c r="T256" s="44"/>
      <c r="U256" s="40"/>
      <c r="V256" s="41"/>
      <c r="W256" s="59"/>
      <c r="X256" s="40"/>
      <c r="Y256" s="53"/>
      <c r="Z256" s="40"/>
      <c r="AA256" s="42"/>
      <c r="AB256" s="42"/>
      <c r="AC256" s="45">
        <f>SUM(C256:AB256)</f>
        <v>0</v>
      </c>
      <c r="AD256" s="18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</row>
    <row r="257" spans="1:82" ht="12.75">
      <c r="A257" s="37" t="s">
        <v>5</v>
      </c>
      <c r="B257" s="38">
        <f>COUNTA(B4:B256)</f>
        <v>228</v>
      </c>
      <c r="C257" s="48">
        <f>COUNT(C4:C256)</f>
        <v>22</v>
      </c>
      <c r="D257" s="48">
        <f aca="true" t="shared" si="5" ref="D257:AB257">COUNT(D4:D256)</f>
        <v>51</v>
      </c>
      <c r="E257" s="48">
        <f t="shared" si="5"/>
        <v>48</v>
      </c>
      <c r="F257" s="48">
        <f>COUNT(F4:F256)</f>
        <v>62</v>
      </c>
      <c r="G257" s="48">
        <f>COUNT(G4:G256)</f>
        <v>19</v>
      </c>
      <c r="H257" s="48">
        <f t="shared" si="5"/>
        <v>18</v>
      </c>
      <c r="I257" s="48"/>
      <c r="J257" s="48">
        <f t="shared" si="5"/>
        <v>56</v>
      </c>
      <c r="K257" s="48">
        <f t="shared" si="5"/>
        <v>55</v>
      </c>
      <c r="L257" s="48">
        <f t="shared" si="5"/>
        <v>16</v>
      </c>
      <c r="M257" s="48">
        <f t="shared" si="5"/>
        <v>46</v>
      </c>
      <c r="N257" s="48">
        <f t="shared" si="5"/>
        <v>32</v>
      </c>
      <c r="O257" s="48">
        <f t="shared" si="5"/>
        <v>46</v>
      </c>
      <c r="P257" s="48">
        <f t="shared" si="5"/>
        <v>17</v>
      </c>
      <c r="Q257" s="48">
        <f t="shared" si="5"/>
        <v>39</v>
      </c>
      <c r="R257" s="48">
        <f t="shared" si="5"/>
        <v>13</v>
      </c>
      <c r="S257" s="48">
        <f t="shared" si="5"/>
        <v>0</v>
      </c>
      <c r="T257" s="48">
        <f t="shared" si="5"/>
        <v>27</v>
      </c>
      <c r="U257" s="48">
        <f t="shared" si="5"/>
        <v>13</v>
      </c>
      <c r="V257" s="48">
        <f t="shared" si="5"/>
        <v>39</v>
      </c>
      <c r="W257" s="61"/>
      <c r="X257" s="48">
        <f t="shared" si="5"/>
        <v>18</v>
      </c>
      <c r="Y257" s="55"/>
      <c r="Z257" s="48">
        <f t="shared" si="5"/>
        <v>0</v>
      </c>
      <c r="AA257" s="48">
        <f t="shared" si="5"/>
        <v>36</v>
      </c>
      <c r="AB257" s="48">
        <f t="shared" si="5"/>
        <v>37</v>
      </c>
      <c r="AC257" s="45">
        <f>SUM(C257:AB257)</f>
        <v>710</v>
      </c>
      <c r="AD257" s="4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</row>
    <row r="258" spans="3:29" ht="12.75">
      <c r="C258" s="26"/>
      <c r="F258" s="4"/>
      <c r="G258" s="4"/>
      <c r="H258" s="4"/>
      <c r="I258" s="4"/>
      <c r="N258" s="4"/>
      <c r="S258" s="4"/>
      <c r="T258" s="5"/>
      <c r="U258" s="5"/>
      <c r="X258" s="4"/>
      <c r="AC258" s="29"/>
    </row>
    <row r="259" spans="3:29" ht="12.75">
      <c r="C259" s="26"/>
      <c r="F259" s="4"/>
      <c r="G259" s="4"/>
      <c r="H259" s="4"/>
      <c r="I259" s="4"/>
      <c r="N259" s="4"/>
      <c r="S259" s="18"/>
      <c r="T259" s="5"/>
      <c r="U259" s="5"/>
      <c r="X259" s="4"/>
      <c r="AC259" s="29"/>
    </row>
    <row r="260" spans="3:29" ht="12.75">
      <c r="C260" s="26"/>
      <c r="F260" s="4"/>
      <c r="G260" s="4"/>
      <c r="H260" s="4"/>
      <c r="I260" s="4"/>
      <c r="N260" s="4"/>
      <c r="S260" s="4"/>
      <c r="T260" s="5"/>
      <c r="U260" s="5"/>
      <c r="X260" s="4"/>
      <c r="AC260" s="29"/>
    </row>
    <row r="261" spans="3:29" ht="12.75">
      <c r="C261" s="26"/>
      <c r="F261" s="4"/>
      <c r="G261" s="4"/>
      <c r="H261" s="4"/>
      <c r="I261" s="4"/>
      <c r="N261" s="4"/>
      <c r="S261" s="4"/>
      <c r="T261" s="5"/>
      <c r="U261" s="5"/>
      <c r="X261" s="4"/>
      <c r="AC261" s="29"/>
    </row>
    <row r="262" spans="3:29" ht="12.75">
      <c r="C262" s="26"/>
      <c r="F262" s="4"/>
      <c r="G262" s="4"/>
      <c r="H262" s="4"/>
      <c r="I262" s="4"/>
      <c r="N262" s="4"/>
      <c r="S262" s="18"/>
      <c r="T262" s="5"/>
      <c r="U262" s="5"/>
      <c r="X262" s="4"/>
      <c r="AC262" s="29"/>
    </row>
    <row r="263" spans="3:29" ht="12.75">
      <c r="C263" s="26"/>
      <c r="F263" s="4"/>
      <c r="G263" s="4"/>
      <c r="H263" s="4"/>
      <c r="I263" s="4"/>
      <c r="N263" s="4"/>
      <c r="S263" s="4"/>
      <c r="T263" s="5"/>
      <c r="U263" s="5"/>
      <c r="X263" s="4"/>
      <c r="AC263" s="29"/>
    </row>
    <row r="264" spans="3:29" ht="12.75">
      <c r="C264" s="26"/>
      <c r="F264" s="4"/>
      <c r="G264" s="4"/>
      <c r="H264" s="4"/>
      <c r="I264" s="4"/>
      <c r="N264" s="4"/>
      <c r="S264" s="4"/>
      <c r="T264" s="5"/>
      <c r="U264" s="5"/>
      <c r="X264" s="4"/>
      <c r="AC264" s="29"/>
    </row>
    <row r="265" spans="3:29" ht="12.75">
      <c r="C265" s="26"/>
      <c r="F265" s="4"/>
      <c r="G265" s="4"/>
      <c r="H265" s="4"/>
      <c r="I265" s="4"/>
      <c r="N265" s="4"/>
      <c r="S265" s="4"/>
      <c r="T265" s="5"/>
      <c r="U265" s="5"/>
      <c r="X265" s="4"/>
      <c r="AC265" s="29"/>
    </row>
    <row r="266" spans="3:29" ht="12.75">
      <c r="C266" s="26"/>
      <c r="F266" s="4"/>
      <c r="G266" s="4"/>
      <c r="H266" s="4"/>
      <c r="I266" s="4"/>
      <c r="N266" s="4"/>
      <c r="S266" s="4"/>
      <c r="T266" s="5"/>
      <c r="U266" s="5"/>
      <c r="X266" s="4"/>
      <c r="AC266" s="29"/>
    </row>
    <row r="267" spans="3:29" ht="12.75">
      <c r="C267" s="26"/>
      <c r="F267" s="4"/>
      <c r="G267" s="4"/>
      <c r="H267" s="4"/>
      <c r="I267" s="4"/>
      <c r="N267" s="4"/>
      <c r="S267" s="18"/>
      <c r="T267" s="5"/>
      <c r="U267" s="5"/>
      <c r="X267" s="4"/>
      <c r="AC267" s="29"/>
    </row>
    <row r="268" spans="3:29" ht="12.75">
      <c r="C268" s="26"/>
      <c r="F268" s="4"/>
      <c r="G268" s="4"/>
      <c r="H268" s="4"/>
      <c r="I268" s="4"/>
      <c r="N268" s="4"/>
      <c r="S268" s="4"/>
      <c r="T268" s="5"/>
      <c r="U268" s="5"/>
      <c r="X268" s="4"/>
      <c r="AC268" s="29"/>
    </row>
    <row r="269" spans="3:29" ht="12.75">
      <c r="C269" s="26"/>
      <c r="F269" s="4"/>
      <c r="G269" s="4"/>
      <c r="H269" s="4"/>
      <c r="I269" s="4"/>
      <c r="N269" s="4"/>
      <c r="S269" s="4"/>
      <c r="T269" s="5"/>
      <c r="U269" s="5"/>
      <c r="X269" s="4"/>
      <c r="AC269" s="29"/>
    </row>
    <row r="270" spans="3:29" ht="12.75">
      <c r="C270" s="26"/>
      <c r="F270" s="4"/>
      <c r="G270" s="4"/>
      <c r="H270" s="4"/>
      <c r="I270" s="4"/>
      <c r="N270" s="4"/>
      <c r="S270" s="4"/>
      <c r="T270" s="5"/>
      <c r="U270" s="5"/>
      <c r="X270" s="4"/>
      <c r="AC270" s="29"/>
    </row>
    <row r="271" spans="3:29" ht="12.75">
      <c r="C271" s="26"/>
      <c r="F271" s="4"/>
      <c r="G271" s="4"/>
      <c r="H271" s="4"/>
      <c r="I271" s="4"/>
      <c r="N271" s="4"/>
      <c r="S271" s="4"/>
      <c r="T271" s="5"/>
      <c r="U271" s="5"/>
      <c r="X271" s="4"/>
      <c r="AC271" s="29"/>
    </row>
    <row r="272" spans="3:29" ht="12.75">
      <c r="C272" s="26"/>
      <c r="F272" s="4"/>
      <c r="G272" s="4"/>
      <c r="H272" s="4"/>
      <c r="I272" s="4"/>
      <c r="N272" s="4"/>
      <c r="S272" s="4"/>
      <c r="T272" s="5"/>
      <c r="U272" s="5"/>
      <c r="X272" s="4"/>
      <c r="AC272" s="29"/>
    </row>
    <row r="273" spans="3:29" ht="12.75">
      <c r="C273" s="26"/>
      <c r="F273" s="4"/>
      <c r="G273" s="4"/>
      <c r="H273" s="4"/>
      <c r="I273" s="4"/>
      <c r="N273" s="4"/>
      <c r="S273" s="4"/>
      <c r="T273" s="5"/>
      <c r="U273" s="5"/>
      <c r="X273" s="4"/>
      <c r="AC273" s="29"/>
    </row>
    <row r="274" spans="3:29" ht="12.75">
      <c r="C274" s="26"/>
      <c r="F274" s="4"/>
      <c r="G274" s="4"/>
      <c r="H274" s="4"/>
      <c r="I274" s="4"/>
      <c r="N274" s="4"/>
      <c r="S274" s="36"/>
      <c r="T274" s="5"/>
      <c r="U274" s="5"/>
      <c r="X274" s="4"/>
      <c r="AC274" s="29"/>
    </row>
    <row r="275" spans="3:29" ht="12.75">
      <c r="C275" s="26"/>
      <c r="F275" s="4"/>
      <c r="G275" s="4"/>
      <c r="H275" s="4"/>
      <c r="I275" s="4"/>
      <c r="N275" s="4"/>
      <c r="S275" s="4"/>
      <c r="T275" s="5"/>
      <c r="U275" s="5"/>
      <c r="X275" s="4"/>
      <c r="AC275" s="29"/>
    </row>
    <row r="276" spans="3:29" ht="12.75">
      <c r="C276" s="26"/>
      <c r="F276" s="4"/>
      <c r="G276" s="4"/>
      <c r="H276" s="4"/>
      <c r="I276" s="4"/>
      <c r="N276" s="4"/>
      <c r="S276" s="4"/>
      <c r="T276" s="5"/>
      <c r="U276" s="5"/>
      <c r="X276" s="4"/>
      <c r="AC276" s="29"/>
    </row>
    <row r="277" spans="3:29" ht="12.75">
      <c r="C277" s="26"/>
      <c r="F277" s="4"/>
      <c r="G277" s="4"/>
      <c r="H277" s="4"/>
      <c r="I277" s="4"/>
      <c r="N277" s="4"/>
      <c r="S277" s="18"/>
      <c r="T277" s="5"/>
      <c r="U277" s="5"/>
      <c r="X277" s="4"/>
      <c r="AC277" s="29"/>
    </row>
    <row r="278" spans="3:29" ht="12.75">
      <c r="C278" s="26"/>
      <c r="F278" s="4"/>
      <c r="G278" s="4"/>
      <c r="H278" s="4"/>
      <c r="I278" s="4"/>
      <c r="N278" s="4"/>
      <c r="S278" s="4"/>
      <c r="T278" s="5"/>
      <c r="U278" s="5"/>
      <c r="X278" s="4"/>
      <c r="AC278" s="29"/>
    </row>
    <row r="279" spans="3:29" ht="12.75">
      <c r="C279" s="26"/>
      <c r="F279" s="4"/>
      <c r="G279" s="4"/>
      <c r="H279" s="4"/>
      <c r="I279" s="4"/>
      <c r="N279" s="4"/>
      <c r="S279" s="4"/>
      <c r="T279" s="5"/>
      <c r="U279" s="5"/>
      <c r="X279" s="4"/>
      <c r="AC279" s="29"/>
    </row>
    <row r="280" spans="3:29" ht="12.75">
      <c r="C280" s="26"/>
      <c r="F280" s="4"/>
      <c r="G280" s="4"/>
      <c r="H280" s="4"/>
      <c r="I280" s="4"/>
      <c r="N280" s="4"/>
      <c r="S280" s="4"/>
      <c r="T280" s="5"/>
      <c r="U280" s="5"/>
      <c r="X280" s="4"/>
      <c r="AC280" s="29"/>
    </row>
    <row r="281" spans="3:29" ht="12.75">
      <c r="C281" s="26"/>
      <c r="F281" s="4"/>
      <c r="G281" s="4"/>
      <c r="H281" s="4"/>
      <c r="I281" s="4"/>
      <c r="N281" s="4"/>
      <c r="S281" s="4"/>
      <c r="T281" s="5"/>
      <c r="U281" s="5"/>
      <c r="X281" s="4"/>
      <c r="AC281" s="29"/>
    </row>
    <row r="282" spans="3:29" ht="12.75">
      <c r="C282" s="26"/>
      <c r="F282" s="4"/>
      <c r="G282" s="4"/>
      <c r="H282" s="4"/>
      <c r="I282" s="4"/>
      <c r="N282" s="4"/>
      <c r="S282" s="18"/>
      <c r="T282" s="5"/>
      <c r="U282" s="5"/>
      <c r="X282" s="4"/>
      <c r="AC282" s="29"/>
    </row>
    <row r="283" spans="3:29" ht="12.75">
      <c r="C283" s="26"/>
      <c r="F283" s="4"/>
      <c r="G283" s="4"/>
      <c r="H283" s="4"/>
      <c r="I283" s="4"/>
      <c r="N283" s="4"/>
      <c r="S283" s="4"/>
      <c r="T283" s="5"/>
      <c r="U283" s="5"/>
      <c r="X283" s="4"/>
      <c r="AC283" s="29"/>
    </row>
    <row r="284" spans="3:29" ht="12.75">
      <c r="C284" s="26"/>
      <c r="F284" s="4"/>
      <c r="G284" s="4"/>
      <c r="H284" s="4"/>
      <c r="I284" s="4"/>
      <c r="N284" s="4"/>
      <c r="S284" s="4"/>
      <c r="T284" s="5"/>
      <c r="U284" s="5"/>
      <c r="X284" s="4"/>
      <c r="AC284" s="29"/>
    </row>
    <row r="285" spans="3:29" ht="12.75">
      <c r="C285" s="26"/>
      <c r="F285" s="4"/>
      <c r="G285" s="4"/>
      <c r="H285" s="4"/>
      <c r="I285" s="4"/>
      <c r="N285" s="4"/>
      <c r="S285" s="4"/>
      <c r="T285" s="5"/>
      <c r="U285" s="5"/>
      <c r="X285" s="4"/>
      <c r="AC285" s="29"/>
    </row>
    <row r="286" spans="3:29" ht="12.75">
      <c r="C286" s="26"/>
      <c r="F286" s="4"/>
      <c r="G286" s="4"/>
      <c r="H286" s="4"/>
      <c r="I286" s="4"/>
      <c r="N286" s="4"/>
      <c r="S286" s="4"/>
      <c r="T286" s="5"/>
      <c r="U286" s="5"/>
      <c r="X286" s="4"/>
      <c r="AC286" s="29"/>
    </row>
    <row r="287" spans="3:29" ht="12.75">
      <c r="C287" s="26"/>
      <c r="F287" s="4"/>
      <c r="G287" s="4"/>
      <c r="H287" s="4"/>
      <c r="I287" s="4"/>
      <c r="N287" s="4"/>
      <c r="S287" s="4"/>
      <c r="T287" s="5"/>
      <c r="U287" s="5"/>
      <c r="X287" s="4"/>
      <c r="AC287" s="29"/>
    </row>
    <row r="288" spans="3:29" ht="12.75">
      <c r="C288" s="26"/>
      <c r="F288" s="4"/>
      <c r="G288" s="4"/>
      <c r="H288" s="4"/>
      <c r="I288" s="4"/>
      <c r="N288" s="4"/>
      <c r="S288" s="4"/>
      <c r="T288" s="5"/>
      <c r="U288" s="5"/>
      <c r="X288" s="4"/>
      <c r="AC288" s="29"/>
    </row>
    <row r="289" spans="3:29" ht="12.75">
      <c r="C289" s="26"/>
      <c r="F289" s="4"/>
      <c r="G289" s="4"/>
      <c r="H289" s="4"/>
      <c r="I289" s="4"/>
      <c r="N289" s="4"/>
      <c r="S289" s="18"/>
      <c r="T289" s="5"/>
      <c r="U289" s="5"/>
      <c r="X289" s="4"/>
      <c r="AC289" s="29"/>
    </row>
    <row r="290" spans="3:29" ht="12.75">
      <c r="C290" s="26"/>
      <c r="F290" s="4"/>
      <c r="G290" s="4"/>
      <c r="H290" s="4"/>
      <c r="I290" s="4"/>
      <c r="N290" s="4"/>
      <c r="S290" s="4"/>
      <c r="T290" s="5"/>
      <c r="U290" s="5"/>
      <c r="X290" s="4"/>
      <c r="AC290" s="29"/>
    </row>
    <row r="291" spans="3:29" ht="12.75">
      <c r="C291" s="26"/>
      <c r="F291" s="4"/>
      <c r="G291" s="4"/>
      <c r="H291" s="4"/>
      <c r="I291" s="4"/>
      <c r="N291" s="4"/>
      <c r="S291" s="4"/>
      <c r="T291" s="5"/>
      <c r="U291" s="5"/>
      <c r="X291" s="4"/>
      <c r="AC291" s="29"/>
    </row>
    <row r="292" spans="3:29" ht="12.75">
      <c r="C292" s="26"/>
      <c r="F292" s="4"/>
      <c r="G292" s="4"/>
      <c r="H292" s="4"/>
      <c r="I292" s="4"/>
      <c r="N292" s="4"/>
      <c r="S292" s="4"/>
      <c r="T292" s="5"/>
      <c r="U292" s="5"/>
      <c r="X292" s="4"/>
      <c r="AC292" s="29"/>
    </row>
    <row r="293" spans="3:29" ht="12.75">
      <c r="C293" s="26"/>
      <c r="F293" s="4"/>
      <c r="G293" s="4"/>
      <c r="H293" s="4"/>
      <c r="I293" s="4"/>
      <c r="N293" s="4"/>
      <c r="S293" s="4"/>
      <c r="T293" s="5"/>
      <c r="U293" s="5"/>
      <c r="X293" s="4"/>
      <c r="AC293" s="29"/>
    </row>
    <row r="294" spans="3:29" ht="12.75">
      <c r="C294" s="26"/>
      <c r="F294" s="4"/>
      <c r="G294" s="4"/>
      <c r="H294" s="4"/>
      <c r="I294" s="4"/>
      <c r="N294" s="4"/>
      <c r="S294" s="4"/>
      <c r="T294" s="5"/>
      <c r="U294" s="5"/>
      <c r="X294" s="4"/>
      <c r="AC294" s="29"/>
    </row>
    <row r="295" spans="3:29" ht="12.75">
      <c r="C295" s="26"/>
      <c r="F295" s="4"/>
      <c r="G295" s="4"/>
      <c r="H295" s="4"/>
      <c r="I295" s="4"/>
      <c r="N295" s="4"/>
      <c r="S295" s="4"/>
      <c r="T295" s="5"/>
      <c r="U295" s="5"/>
      <c r="X295" s="4"/>
      <c r="AC295" s="29"/>
    </row>
    <row r="296" spans="3:29" ht="12.75">
      <c r="C296" s="26"/>
      <c r="F296" s="4"/>
      <c r="G296" s="4"/>
      <c r="H296" s="4"/>
      <c r="I296" s="4"/>
      <c r="N296" s="4"/>
      <c r="S296" s="4"/>
      <c r="T296" s="5"/>
      <c r="U296" s="5"/>
      <c r="X296" s="4"/>
      <c r="AC296" s="29"/>
    </row>
    <row r="297" spans="3:29" ht="12.75">
      <c r="C297" s="26"/>
      <c r="F297" s="4"/>
      <c r="G297" s="4"/>
      <c r="H297" s="4"/>
      <c r="I297" s="4"/>
      <c r="N297" s="4"/>
      <c r="S297" s="4"/>
      <c r="T297" s="5"/>
      <c r="U297" s="5"/>
      <c r="X297" s="4"/>
      <c r="AC297" s="29"/>
    </row>
    <row r="298" spans="3:29" ht="12.75">
      <c r="C298" s="26"/>
      <c r="F298" s="4"/>
      <c r="G298" s="4"/>
      <c r="H298" s="4"/>
      <c r="I298" s="4"/>
      <c r="N298" s="4"/>
      <c r="S298" s="4"/>
      <c r="T298" s="5"/>
      <c r="U298" s="5"/>
      <c r="X298" s="4"/>
      <c r="AC298" s="29"/>
    </row>
    <row r="299" spans="3:29" ht="12.75">
      <c r="C299" s="26"/>
      <c r="F299" s="4"/>
      <c r="G299" s="4"/>
      <c r="H299" s="4"/>
      <c r="I299" s="4"/>
      <c r="N299" s="4"/>
      <c r="S299" s="18"/>
      <c r="T299" s="5"/>
      <c r="U299" s="5"/>
      <c r="X299" s="4"/>
      <c r="AC299" s="29"/>
    </row>
    <row r="300" spans="3:29" ht="12.75">
      <c r="C300" s="26"/>
      <c r="F300" s="4"/>
      <c r="G300" s="4"/>
      <c r="H300" s="4"/>
      <c r="I300" s="4"/>
      <c r="N300" s="4"/>
      <c r="S300" s="4"/>
      <c r="T300" s="5"/>
      <c r="U300" s="5"/>
      <c r="X300" s="4"/>
      <c r="AC300" s="29"/>
    </row>
    <row r="301" spans="3:29" ht="12.75">
      <c r="C301" s="26"/>
      <c r="F301" s="4"/>
      <c r="G301" s="4"/>
      <c r="H301" s="4"/>
      <c r="I301" s="4"/>
      <c r="N301" s="4"/>
      <c r="S301" s="4"/>
      <c r="T301" s="5"/>
      <c r="U301" s="5"/>
      <c r="X301" s="4"/>
      <c r="AC301" s="29"/>
    </row>
    <row r="302" spans="3:29" ht="12.75">
      <c r="C302" s="26"/>
      <c r="F302" s="4"/>
      <c r="G302" s="4"/>
      <c r="H302" s="4"/>
      <c r="I302" s="4"/>
      <c r="N302" s="4"/>
      <c r="S302" s="4"/>
      <c r="T302" s="5"/>
      <c r="U302" s="5"/>
      <c r="X302" s="4"/>
      <c r="AC302" s="29"/>
    </row>
    <row r="303" spans="3:29" ht="12.75">
      <c r="C303" s="26"/>
      <c r="F303" s="4"/>
      <c r="G303" s="4"/>
      <c r="H303" s="4"/>
      <c r="I303" s="4"/>
      <c r="N303" s="4"/>
      <c r="S303" s="18"/>
      <c r="T303" s="5"/>
      <c r="U303" s="5"/>
      <c r="X303" s="4"/>
      <c r="AC303" s="29"/>
    </row>
    <row r="304" spans="3:29" ht="12.75">
      <c r="C304" s="26"/>
      <c r="F304" s="4"/>
      <c r="G304" s="4"/>
      <c r="H304" s="4"/>
      <c r="I304" s="4"/>
      <c r="N304" s="4"/>
      <c r="S304" s="4"/>
      <c r="T304" s="5"/>
      <c r="U304" s="5"/>
      <c r="X304" s="4"/>
      <c r="AC304" s="29"/>
    </row>
    <row r="305" spans="3:29" ht="12.75">
      <c r="C305" s="26"/>
      <c r="F305" s="4"/>
      <c r="G305" s="4"/>
      <c r="H305" s="4"/>
      <c r="I305" s="4"/>
      <c r="N305" s="4"/>
      <c r="S305" s="18"/>
      <c r="T305" s="5"/>
      <c r="U305" s="5"/>
      <c r="X305" s="4"/>
      <c r="AC305" s="29"/>
    </row>
    <row r="306" spans="3:29" ht="12.75">
      <c r="C306" s="26"/>
      <c r="F306" s="4"/>
      <c r="G306" s="4"/>
      <c r="H306" s="4"/>
      <c r="I306" s="4"/>
      <c r="N306" s="4"/>
      <c r="S306" s="4"/>
      <c r="T306" s="5"/>
      <c r="U306" s="5"/>
      <c r="X306" s="4"/>
      <c r="AC306" s="29"/>
    </row>
    <row r="307" spans="3:29" ht="12.75">
      <c r="C307" s="26"/>
      <c r="F307" s="4"/>
      <c r="G307" s="4"/>
      <c r="H307" s="4"/>
      <c r="I307" s="4"/>
      <c r="N307" s="4"/>
      <c r="S307" s="4"/>
      <c r="T307" s="5"/>
      <c r="U307" s="5"/>
      <c r="X307" s="4"/>
      <c r="AC307" s="29"/>
    </row>
    <row r="308" spans="3:29" ht="12.75">
      <c r="C308" s="26"/>
      <c r="F308" s="4"/>
      <c r="G308" s="4"/>
      <c r="H308" s="4"/>
      <c r="I308" s="4"/>
      <c r="N308" s="4"/>
      <c r="S308" s="18"/>
      <c r="T308" s="5"/>
      <c r="U308" s="5"/>
      <c r="X308" s="4"/>
      <c r="AC308" s="29"/>
    </row>
    <row r="309" spans="3:29" ht="12.75">
      <c r="C309" s="26"/>
      <c r="F309" s="4"/>
      <c r="G309" s="4"/>
      <c r="H309" s="4"/>
      <c r="I309" s="4"/>
      <c r="N309" s="4"/>
      <c r="S309" s="18"/>
      <c r="T309" s="5"/>
      <c r="U309" s="5"/>
      <c r="X309" s="4"/>
      <c r="AC309" s="29"/>
    </row>
    <row r="310" spans="3:29" ht="12.75">
      <c r="C310" s="26"/>
      <c r="F310" s="4"/>
      <c r="G310" s="4"/>
      <c r="H310" s="4"/>
      <c r="I310" s="4"/>
      <c r="N310" s="4"/>
      <c r="S310" s="4"/>
      <c r="T310" s="5"/>
      <c r="U310" s="5"/>
      <c r="X310" s="4"/>
      <c r="AC310" s="29"/>
    </row>
    <row r="311" spans="3:29" ht="12.75">
      <c r="C311" s="26"/>
      <c r="F311" s="4"/>
      <c r="G311" s="4"/>
      <c r="H311" s="4"/>
      <c r="I311" s="4"/>
      <c r="N311" s="4"/>
      <c r="S311" s="4"/>
      <c r="T311" s="5"/>
      <c r="U311" s="5"/>
      <c r="X311" s="4"/>
      <c r="AC311" s="29"/>
    </row>
    <row r="312" spans="3:29" ht="12.75">
      <c r="C312" s="26"/>
      <c r="F312" s="4"/>
      <c r="G312" s="4"/>
      <c r="H312" s="4"/>
      <c r="I312" s="4"/>
      <c r="N312" s="4"/>
      <c r="S312" s="4"/>
      <c r="T312" s="5"/>
      <c r="U312" s="5"/>
      <c r="X312" s="4"/>
      <c r="AC312" s="29"/>
    </row>
    <row r="313" spans="3:29" ht="12.75">
      <c r="C313" s="26"/>
      <c r="F313" s="4"/>
      <c r="G313" s="4"/>
      <c r="H313" s="4"/>
      <c r="I313" s="4"/>
      <c r="N313" s="4"/>
      <c r="S313" s="4"/>
      <c r="T313" s="5"/>
      <c r="U313" s="5"/>
      <c r="X313" s="4"/>
      <c r="AC313" s="29"/>
    </row>
    <row r="314" spans="3:29" ht="12.75">
      <c r="C314" s="26"/>
      <c r="F314" s="4"/>
      <c r="G314" s="4"/>
      <c r="H314" s="4"/>
      <c r="I314" s="4"/>
      <c r="N314" s="4"/>
      <c r="S314" s="4"/>
      <c r="T314" s="5"/>
      <c r="U314" s="5"/>
      <c r="X314" s="4"/>
      <c r="AC314" s="29"/>
    </row>
    <row r="315" spans="3:29" ht="12.75">
      <c r="C315" s="26"/>
      <c r="F315" s="4"/>
      <c r="G315" s="4"/>
      <c r="H315" s="4"/>
      <c r="I315" s="4"/>
      <c r="N315" s="4"/>
      <c r="S315" s="18"/>
      <c r="T315" s="5"/>
      <c r="U315" s="5"/>
      <c r="X315" s="4"/>
      <c r="AC315" s="29"/>
    </row>
    <row r="316" spans="3:29" ht="12.75">
      <c r="C316" s="26"/>
      <c r="F316" s="4"/>
      <c r="G316" s="4"/>
      <c r="H316" s="4"/>
      <c r="I316" s="4"/>
      <c r="N316" s="4"/>
      <c r="S316" s="18"/>
      <c r="T316" s="5"/>
      <c r="U316" s="5"/>
      <c r="X316" s="4"/>
      <c r="AC316" s="29"/>
    </row>
    <row r="317" spans="3:29" ht="12.75">
      <c r="C317" s="26"/>
      <c r="F317" s="4"/>
      <c r="G317" s="4"/>
      <c r="H317" s="4"/>
      <c r="I317" s="4"/>
      <c r="N317" s="4"/>
      <c r="S317" s="4"/>
      <c r="T317" s="5"/>
      <c r="U317" s="5"/>
      <c r="X317" s="4"/>
      <c r="AC317" s="29"/>
    </row>
    <row r="318" spans="3:29" ht="12.75">
      <c r="C318" s="26"/>
      <c r="F318" s="4"/>
      <c r="G318" s="4"/>
      <c r="H318" s="4"/>
      <c r="I318" s="4"/>
      <c r="N318" s="4"/>
      <c r="S318" s="18"/>
      <c r="T318" s="5"/>
      <c r="U318" s="5"/>
      <c r="X318" s="4"/>
      <c r="AC318" s="29"/>
    </row>
    <row r="319" spans="3:29" ht="12.75">
      <c r="C319" s="26"/>
      <c r="F319" s="4"/>
      <c r="G319" s="4"/>
      <c r="H319" s="4"/>
      <c r="I319" s="4"/>
      <c r="N319" s="4"/>
      <c r="S319" s="18"/>
      <c r="T319" s="5"/>
      <c r="U319" s="5"/>
      <c r="X319" s="4"/>
      <c r="AC319" s="29"/>
    </row>
    <row r="320" spans="3:29" ht="12.75">
      <c r="C320" s="26"/>
      <c r="F320" s="4"/>
      <c r="G320" s="4"/>
      <c r="H320" s="4"/>
      <c r="I320" s="4"/>
      <c r="N320" s="4"/>
      <c r="S320" s="4"/>
      <c r="T320" s="5"/>
      <c r="U320" s="5"/>
      <c r="X320" s="4"/>
      <c r="AC320" s="29"/>
    </row>
    <row r="321" spans="3:29" ht="12.75">
      <c r="C321" s="26"/>
      <c r="F321" s="4"/>
      <c r="G321" s="4"/>
      <c r="H321" s="4"/>
      <c r="I321" s="4"/>
      <c r="N321" s="4"/>
      <c r="S321" s="4"/>
      <c r="T321" s="5"/>
      <c r="U321" s="5"/>
      <c r="X321" s="4"/>
      <c r="AC321" s="29"/>
    </row>
    <row r="322" spans="3:29" ht="12.75">
      <c r="C322" s="26"/>
      <c r="F322" s="4"/>
      <c r="G322" s="4"/>
      <c r="H322" s="4"/>
      <c r="I322" s="4"/>
      <c r="N322" s="4"/>
      <c r="S322" s="18"/>
      <c r="T322" s="5"/>
      <c r="U322" s="5"/>
      <c r="X322" s="4"/>
      <c r="AC322" s="29"/>
    </row>
    <row r="323" spans="3:29" ht="12.75">
      <c r="C323" s="26"/>
      <c r="F323" s="4"/>
      <c r="G323" s="4"/>
      <c r="H323" s="4"/>
      <c r="I323" s="4"/>
      <c r="N323" s="4"/>
      <c r="S323" s="4"/>
      <c r="T323" s="5"/>
      <c r="U323" s="5"/>
      <c r="X323" s="4"/>
      <c r="AC323" s="29"/>
    </row>
    <row r="324" spans="3:29" ht="12.75">
      <c r="C324" s="26"/>
      <c r="F324" s="4"/>
      <c r="G324" s="4"/>
      <c r="H324" s="4"/>
      <c r="I324" s="4"/>
      <c r="N324" s="4"/>
      <c r="S324" s="18"/>
      <c r="T324" s="5"/>
      <c r="U324" s="5"/>
      <c r="X324" s="4"/>
      <c r="AC324" s="29"/>
    </row>
    <row r="325" spans="3:29" ht="12.75">
      <c r="C325" s="26"/>
      <c r="F325" s="4"/>
      <c r="G325" s="4"/>
      <c r="H325" s="4"/>
      <c r="I325" s="4"/>
      <c r="N325" s="4"/>
      <c r="S325" s="18"/>
      <c r="T325" s="5"/>
      <c r="U325" s="5"/>
      <c r="X325" s="4"/>
      <c r="AC325" s="29"/>
    </row>
    <row r="326" spans="3:29" ht="12.75">
      <c r="C326" s="26"/>
      <c r="F326" s="4"/>
      <c r="G326" s="4"/>
      <c r="H326" s="4"/>
      <c r="I326" s="4"/>
      <c r="N326" s="4"/>
      <c r="S326" s="18"/>
      <c r="T326" s="5"/>
      <c r="U326" s="5"/>
      <c r="X326" s="4"/>
      <c r="AC326" s="29"/>
    </row>
    <row r="327" spans="3:29" ht="12.75">
      <c r="C327" s="26"/>
      <c r="F327" s="4"/>
      <c r="G327" s="4"/>
      <c r="H327" s="4"/>
      <c r="I327" s="4"/>
      <c r="N327" s="4"/>
      <c r="S327" s="4"/>
      <c r="T327" s="5"/>
      <c r="U327" s="5"/>
      <c r="X327" s="4"/>
      <c r="AC327" s="29"/>
    </row>
    <row r="328" spans="3:29" ht="12.75">
      <c r="C328" s="26"/>
      <c r="F328" s="4"/>
      <c r="G328" s="4"/>
      <c r="H328" s="4"/>
      <c r="I328" s="4"/>
      <c r="N328" s="4"/>
      <c r="S328" s="4"/>
      <c r="T328" s="5"/>
      <c r="U328" s="5"/>
      <c r="X328" s="4"/>
      <c r="AC328" s="29"/>
    </row>
    <row r="329" spans="3:29" ht="12.75">
      <c r="C329" s="26"/>
      <c r="F329" s="4"/>
      <c r="G329" s="4"/>
      <c r="H329" s="4"/>
      <c r="I329" s="4"/>
      <c r="N329" s="4"/>
      <c r="S329" s="18"/>
      <c r="T329" s="5"/>
      <c r="U329" s="5"/>
      <c r="X329" s="4"/>
      <c r="AC329" s="29"/>
    </row>
    <row r="330" spans="3:29" ht="12.75">
      <c r="C330" s="26"/>
      <c r="F330" s="4"/>
      <c r="G330" s="4"/>
      <c r="H330" s="4"/>
      <c r="I330" s="4"/>
      <c r="N330" s="4"/>
      <c r="S330" s="18"/>
      <c r="T330" s="5"/>
      <c r="U330" s="5"/>
      <c r="X330" s="4"/>
      <c r="AC330" s="29"/>
    </row>
    <row r="331" spans="3:29" ht="12.75">
      <c r="C331" s="26"/>
      <c r="F331" s="4"/>
      <c r="G331" s="4"/>
      <c r="H331" s="4"/>
      <c r="I331" s="4"/>
      <c r="N331" s="4"/>
      <c r="S331" s="18"/>
      <c r="T331" s="5"/>
      <c r="U331" s="5"/>
      <c r="X331" s="4"/>
      <c r="AC331" s="29"/>
    </row>
    <row r="332" spans="3:29" ht="12.75">
      <c r="C332" s="26"/>
      <c r="F332" s="4"/>
      <c r="G332" s="4"/>
      <c r="H332" s="4"/>
      <c r="I332" s="4"/>
      <c r="N332" s="4"/>
      <c r="S332" s="4"/>
      <c r="T332" s="5"/>
      <c r="U332" s="5"/>
      <c r="X332" s="4"/>
      <c r="AC332" s="29"/>
    </row>
    <row r="333" spans="3:29" ht="12.75">
      <c r="C333" s="26"/>
      <c r="F333" s="4"/>
      <c r="G333" s="4"/>
      <c r="H333" s="4"/>
      <c r="I333" s="4"/>
      <c r="N333" s="4"/>
      <c r="S333" s="18"/>
      <c r="T333" s="5"/>
      <c r="U333" s="5"/>
      <c r="X333" s="4"/>
      <c r="AC333" s="29"/>
    </row>
    <row r="334" spans="3:29" ht="12.75">
      <c r="C334" s="26"/>
      <c r="F334" s="4"/>
      <c r="G334" s="4"/>
      <c r="H334" s="4"/>
      <c r="I334" s="4"/>
      <c r="N334" s="4"/>
      <c r="S334" s="18"/>
      <c r="T334" s="5"/>
      <c r="U334" s="5"/>
      <c r="X334" s="4"/>
      <c r="AC334" s="29"/>
    </row>
    <row r="335" spans="3:29" ht="12.75">
      <c r="C335" s="26"/>
      <c r="F335" s="4"/>
      <c r="G335" s="4"/>
      <c r="H335" s="4"/>
      <c r="I335" s="4"/>
      <c r="N335" s="4"/>
      <c r="S335" s="18"/>
      <c r="T335" s="5"/>
      <c r="U335" s="5"/>
      <c r="X335" s="4"/>
      <c r="AC335" s="29"/>
    </row>
    <row r="336" spans="3:29" ht="12.75">
      <c r="C336" s="26"/>
      <c r="F336" s="4"/>
      <c r="G336" s="4"/>
      <c r="H336" s="4"/>
      <c r="I336" s="4"/>
      <c r="N336" s="4"/>
      <c r="S336" s="4"/>
      <c r="T336" s="5"/>
      <c r="U336" s="5"/>
      <c r="X336" s="4"/>
      <c r="AC336" s="29"/>
    </row>
    <row r="337" spans="3:29" ht="12.75">
      <c r="C337" s="26"/>
      <c r="F337" s="4"/>
      <c r="G337" s="4"/>
      <c r="H337" s="4"/>
      <c r="I337" s="4"/>
      <c r="N337" s="4"/>
      <c r="S337" s="4"/>
      <c r="T337" s="5"/>
      <c r="U337" s="5"/>
      <c r="X337" s="4"/>
      <c r="AC337" s="29"/>
    </row>
    <row r="338" spans="3:29" ht="12.75">
      <c r="C338" s="26"/>
      <c r="F338" s="4"/>
      <c r="G338" s="4"/>
      <c r="H338" s="4"/>
      <c r="I338" s="4"/>
      <c r="N338" s="4"/>
      <c r="S338" s="18"/>
      <c r="T338" s="5"/>
      <c r="U338" s="5"/>
      <c r="X338" s="4"/>
      <c r="AC338" s="29"/>
    </row>
    <row r="339" spans="3:29" ht="12.75">
      <c r="C339" s="26"/>
      <c r="F339" s="4"/>
      <c r="G339" s="4"/>
      <c r="H339" s="4"/>
      <c r="I339" s="4"/>
      <c r="N339" s="4"/>
      <c r="S339" s="4"/>
      <c r="T339" s="5"/>
      <c r="U339" s="5"/>
      <c r="X339" s="4"/>
      <c r="AC339" s="29"/>
    </row>
    <row r="340" spans="3:29" ht="12.75">
      <c r="C340" s="26"/>
      <c r="F340" s="4"/>
      <c r="G340" s="4"/>
      <c r="H340" s="4"/>
      <c r="I340" s="4"/>
      <c r="N340" s="4"/>
      <c r="S340" s="4"/>
      <c r="T340" s="5"/>
      <c r="U340" s="5"/>
      <c r="X340" s="4"/>
      <c r="AC340" s="29"/>
    </row>
    <row r="341" spans="3:29" ht="12.75">
      <c r="C341" s="26"/>
      <c r="F341" s="4"/>
      <c r="G341" s="4"/>
      <c r="H341" s="4"/>
      <c r="I341" s="4"/>
      <c r="N341" s="4"/>
      <c r="S341" s="18"/>
      <c r="T341" s="5"/>
      <c r="U341" s="5"/>
      <c r="X341" s="4"/>
      <c r="AC341" s="29"/>
    </row>
    <row r="342" spans="3:29" ht="12.75">
      <c r="C342" s="26"/>
      <c r="F342" s="4"/>
      <c r="G342" s="4"/>
      <c r="H342" s="4"/>
      <c r="I342" s="4"/>
      <c r="N342" s="4"/>
      <c r="S342" s="18"/>
      <c r="T342" s="5"/>
      <c r="U342" s="5"/>
      <c r="X342" s="4"/>
      <c r="AC342" s="29"/>
    </row>
    <row r="343" spans="3:29" ht="12.75">
      <c r="C343" s="26"/>
      <c r="F343" s="4"/>
      <c r="G343" s="4"/>
      <c r="H343" s="4"/>
      <c r="I343" s="4"/>
      <c r="N343" s="4"/>
      <c r="S343" s="4"/>
      <c r="T343" s="5"/>
      <c r="U343" s="5"/>
      <c r="X343" s="4"/>
      <c r="AC343" s="29"/>
    </row>
    <row r="344" spans="3:29" ht="12.75">
      <c r="C344" s="26"/>
      <c r="F344" s="4"/>
      <c r="G344" s="4"/>
      <c r="H344" s="4"/>
      <c r="I344" s="4"/>
      <c r="N344" s="4"/>
      <c r="S344" s="18"/>
      <c r="T344" s="5"/>
      <c r="U344" s="5"/>
      <c r="X344" s="4"/>
      <c r="AC344" s="29"/>
    </row>
    <row r="345" spans="3:29" ht="12.75">
      <c r="C345" s="26"/>
      <c r="F345" s="4"/>
      <c r="G345" s="4"/>
      <c r="H345" s="4"/>
      <c r="I345" s="4"/>
      <c r="N345" s="4"/>
      <c r="S345" s="4"/>
      <c r="T345" s="5"/>
      <c r="U345" s="5"/>
      <c r="X345" s="4"/>
      <c r="AC345" s="29"/>
    </row>
    <row r="346" spans="3:29" ht="12.75">
      <c r="C346" s="26"/>
      <c r="F346" s="4"/>
      <c r="G346" s="4"/>
      <c r="H346" s="4"/>
      <c r="I346" s="4"/>
      <c r="N346" s="4"/>
      <c r="S346" s="4"/>
      <c r="T346" s="5"/>
      <c r="U346" s="5"/>
      <c r="X346" s="4"/>
      <c r="AC346" s="29"/>
    </row>
    <row r="347" spans="3:29" ht="12.75">
      <c r="C347" s="26"/>
      <c r="F347" s="4"/>
      <c r="G347" s="4"/>
      <c r="H347" s="4"/>
      <c r="I347" s="4"/>
      <c r="N347" s="4"/>
      <c r="S347" s="4"/>
      <c r="T347" s="5"/>
      <c r="U347" s="5"/>
      <c r="X347" s="4"/>
      <c r="AC347" s="29"/>
    </row>
    <row r="348" spans="3:29" ht="12.75">
      <c r="C348" s="26"/>
      <c r="F348" s="4"/>
      <c r="G348" s="4"/>
      <c r="H348" s="4"/>
      <c r="I348" s="4"/>
      <c r="N348" s="4"/>
      <c r="S348" s="18"/>
      <c r="T348" s="5"/>
      <c r="U348" s="5"/>
      <c r="X348" s="4"/>
      <c r="AC348" s="29"/>
    </row>
    <row r="349" spans="3:29" ht="12.75">
      <c r="C349" s="26"/>
      <c r="F349" s="4"/>
      <c r="G349" s="4"/>
      <c r="H349" s="4"/>
      <c r="I349" s="4"/>
      <c r="N349" s="4"/>
      <c r="S349" s="4"/>
      <c r="T349" s="5"/>
      <c r="U349" s="5"/>
      <c r="X349" s="4"/>
      <c r="AC349" s="29"/>
    </row>
    <row r="350" spans="3:29" ht="12.75">
      <c r="C350" s="26"/>
      <c r="F350" s="4"/>
      <c r="G350" s="4"/>
      <c r="H350" s="4"/>
      <c r="I350" s="4"/>
      <c r="N350" s="4"/>
      <c r="S350" s="4"/>
      <c r="T350" s="5"/>
      <c r="U350" s="5"/>
      <c r="X350" s="4"/>
      <c r="AC350" s="29"/>
    </row>
    <row r="351" spans="3:29" ht="12.75">
      <c r="C351" s="26"/>
      <c r="F351" s="4"/>
      <c r="G351" s="4"/>
      <c r="H351" s="4"/>
      <c r="I351" s="4"/>
      <c r="N351" s="4"/>
      <c r="S351" s="18"/>
      <c r="T351" s="5"/>
      <c r="U351" s="5"/>
      <c r="X351" s="4"/>
      <c r="AC351" s="29"/>
    </row>
    <row r="352" spans="3:29" ht="12.75">
      <c r="C352" s="26"/>
      <c r="F352" s="4"/>
      <c r="G352" s="4"/>
      <c r="H352" s="4"/>
      <c r="I352" s="4"/>
      <c r="N352" s="4"/>
      <c r="S352" s="4"/>
      <c r="T352" s="5"/>
      <c r="U352" s="5"/>
      <c r="X352" s="4"/>
      <c r="AC352" s="29"/>
    </row>
    <row r="353" spans="3:29" ht="12.75">
      <c r="C353" s="26"/>
      <c r="F353" s="4"/>
      <c r="G353" s="4"/>
      <c r="H353" s="4"/>
      <c r="I353" s="4"/>
      <c r="N353" s="4"/>
      <c r="S353" s="4"/>
      <c r="T353" s="5"/>
      <c r="U353" s="5"/>
      <c r="X353" s="4"/>
      <c r="AC353" s="29"/>
    </row>
    <row r="354" spans="3:29" ht="12.75">
      <c r="C354" s="26"/>
      <c r="F354" s="4"/>
      <c r="G354" s="4"/>
      <c r="H354" s="4"/>
      <c r="I354" s="4"/>
      <c r="N354" s="4"/>
      <c r="S354" s="4"/>
      <c r="T354" s="5"/>
      <c r="U354" s="5"/>
      <c r="X354" s="4"/>
      <c r="AC354" s="29"/>
    </row>
    <row r="355" spans="3:29" ht="12.75">
      <c r="C355" s="26"/>
      <c r="F355" s="4"/>
      <c r="G355" s="4"/>
      <c r="H355" s="4"/>
      <c r="I355" s="4"/>
      <c r="N355" s="4"/>
      <c r="S355" s="4"/>
      <c r="T355" s="5"/>
      <c r="U355" s="5"/>
      <c r="X355" s="4"/>
      <c r="AC355" s="29"/>
    </row>
    <row r="356" spans="3:29" ht="12.75">
      <c r="C356" s="26"/>
      <c r="F356" s="4"/>
      <c r="G356" s="4"/>
      <c r="H356" s="4"/>
      <c r="I356" s="4"/>
      <c r="N356" s="4"/>
      <c r="S356" s="18"/>
      <c r="T356" s="5"/>
      <c r="U356" s="5"/>
      <c r="X356" s="4"/>
      <c r="AC356" s="29"/>
    </row>
    <row r="357" spans="3:29" ht="12.75">
      <c r="C357" s="26"/>
      <c r="F357" s="4"/>
      <c r="G357" s="4"/>
      <c r="H357" s="4"/>
      <c r="I357" s="4"/>
      <c r="N357" s="4"/>
      <c r="S357" s="4"/>
      <c r="T357" s="5"/>
      <c r="U357" s="5"/>
      <c r="X357" s="4"/>
      <c r="AC357" s="29"/>
    </row>
    <row r="358" spans="3:29" ht="12.75">
      <c r="C358" s="26"/>
      <c r="F358" s="4"/>
      <c r="G358" s="4"/>
      <c r="H358" s="4"/>
      <c r="I358" s="4"/>
      <c r="N358" s="4"/>
      <c r="S358" s="4"/>
      <c r="T358" s="5"/>
      <c r="U358" s="5"/>
      <c r="X358" s="4"/>
      <c r="AC358" s="29"/>
    </row>
    <row r="359" spans="3:29" ht="12.75">
      <c r="C359" s="26"/>
      <c r="F359" s="4"/>
      <c r="G359" s="4"/>
      <c r="H359" s="4"/>
      <c r="I359" s="4"/>
      <c r="N359" s="4"/>
      <c r="S359" s="4"/>
      <c r="T359" s="5"/>
      <c r="U359" s="5"/>
      <c r="X359" s="4"/>
      <c r="AC359" s="29"/>
    </row>
    <row r="360" spans="3:29" ht="12.75">
      <c r="C360" s="26"/>
      <c r="F360" s="4"/>
      <c r="G360" s="4"/>
      <c r="H360" s="4"/>
      <c r="I360" s="4"/>
      <c r="N360" s="4"/>
      <c r="S360" s="4"/>
      <c r="T360" s="5"/>
      <c r="U360" s="5"/>
      <c r="X360" s="4"/>
      <c r="AC360" s="29"/>
    </row>
    <row r="361" spans="3:29" ht="12.75">
      <c r="C361" s="26"/>
      <c r="F361" s="4"/>
      <c r="G361" s="4"/>
      <c r="H361" s="4"/>
      <c r="I361" s="4"/>
      <c r="N361" s="4"/>
      <c r="S361" s="4"/>
      <c r="T361" s="5"/>
      <c r="U361" s="5"/>
      <c r="X361" s="4"/>
      <c r="AC361" s="29"/>
    </row>
    <row r="362" spans="3:29" ht="12.75">
      <c r="C362" s="26"/>
      <c r="F362" s="4"/>
      <c r="G362" s="4"/>
      <c r="H362" s="4"/>
      <c r="I362" s="4"/>
      <c r="N362" s="4"/>
      <c r="S362" s="4"/>
      <c r="T362" s="5"/>
      <c r="U362" s="5"/>
      <c r="X362" s="4"/>
      <c r="AC362" s="29"/>
    </row>
    <row r="363" spans="3:29" ht="12.75">
      <c r="C363" s="26"/>
      <c r="F363" s="4"/>
      <c r="G363" s="4"/>
      <c r="H363" s="4"/>
      <c r="I363" s="4"/>
      <c r="N363" s="4"/>
      <c r="S363" s="36"/>
      <c r="T363" s="5"/>
      <c r="U363" s="5"/>
      <c r="X363" s="4"/>
      <c r="AC363" s="29"/>
    </row>
    <row r="364" spans="3:29" ht="12.75">
      <c r="C364" s="26"/>
      <c r="F364" s="4"/>
      <c r="G364" s="4"/>
      <c r="H364" s="4"/>
      <c r="I364" s="4"/>
      <c r="N364" s="4"/>
      <c r="S364" s="4"/>
      <c r="T364" s="5"/>
      <c r="U364" s="5"/>
      <c r="X364" s="4"/>
      <c r="AC364" s="29"/>
    </row>
    <row r="365" spans="3:29" ht="12.75">
      <c r="C365" s="26"/>
      <c r="F365" s="4"/>
      <c r="G365" s="4"/>
      <c r="H365" s="4"/>
      <c r="I365" s="4"/>
      <c r="N365" s="4"/>
      <c r="S365" s="4"/>
      <c r="T365" s="5"/>
      <c r="U365" s="5"/>
      <c r="X365" s="4"/>
      <c r="AC365" s="29"/>
    </row>
    <row r="366" spans="3:29" ht="12.75">
      <c r="C366" s="26"/>
      <c r="F366" s="4"/>
      <c r="G366" s="4"/>
      <c r="H366" s="4"/>
      <c r="I366" s="4"/>
      <c r="N366" s="4"/>
      <c r="S366" s="18"/>
      <c r="T366" s="5"/>
      <c r="U366" s="5"/>
      <c r="X366" s="4"/>
      <c r="AC366" s="29"/>
    </row>
    <row r="367" spans="3:29" ht="12.75">
      <c r="C367" s="26"/>
      <c r="F367" s="4"/>
      <c r="G367" s="4"/>
      <c r="H367" s="4"/>
      <c r="I367" s="4"/>
      <c r="N367" s="4"/>
      <c r="S367" s="4"/>
      <c r="T367" s="5"/>
      <c r="U367" s="5"/>
      <c r="X367" s="4"/>
      <c r="AC367" s="29"/>
    </row>
    <row r="368" spans="3:29" ht="12.75">
      <c r="C368" s="26"/>
      <c r="F368" s="4"/>
      <c r="G368" s="4"/>
      <c r="H368" s="4"/>
      <c r="I368" s="4"/>
      <c r="N368" s="4"/>
      <c r="S368" s="4"/>
      <c r="T368" s="5"/>
      <c r="U368" s="5"/>
      <c r="X368" s="4"/>
      <c r="AC368" s="29"/>
    </row>
    <row r="369" spans="3:29" ht="12.75">
      <c r="C369" s="26"/>
      <c r="F369" s="4"/>
      <c r="G369" s="4"/>
      <c r="H369" s="4"/>
      <c r="I369" s="4"/>
      <c r="N369" s="4"/>
      <c r="S369" s="4"/>
      <c r="T369" s="5"/>
      <c r="U369" s="5"/>
      <c r="X369" s="4"/>
      <c r="AC369" s="29"/>
    </row>
    <row r="370" spans="3:29" ht="12.75">
      <c r="C370" s="26"/>
      <c r="F370" s="4"/>
      <c r="G370" s="4"/>
      <c r="H370" s="4"/>
      <c r="I370" s="4"/>
      <c r="N370" s="4"/>
      <c r="S370" s="4"/>
      <c r="T370" s="5"/>
      <c r="U370" s="5"/>
      <c r="X370" s="4"/>
      <c r="AC370" s="29"/>
    </row>
    <row r="371" spans="3:29" ht="12.75">
      <c r="C371" s="26"/>
      <c r="F371" s="4"/>
      <c r="G371" s="4"/>
      <c r="H371" s="4"/>
      <c r="I371" s="4"/>
      <c r="N371" s="4"/>
      <c r="S371" s="18"/>
      <c r="T371" s="5"/>
      <c r="U371" s="5"/>
      <c r="X371" s="4"/>
      <c r="AC371" s="29"/>
    </row>
    <row r="372" spans="3:29" ht="12.75">
      <c r="C372" s="26"/>
      <c r="F372" s="4"/>
      <c r="G372" s="4"/>
      <c r="H372" s="4"/>
      <c r="I372" s="4"/>
      <c r="N372" s="4"/>
      <c r="S372" s="4"/>
      <c r="T372" s="5"/>
      <c r="U372" s="5"/>
      <c r="X372" s="4"/>
      <c r="AC372" s="29"/>
    </row>
    <row r="373" spans="3:29" ht="12.75">
      <c r="C373" s="26"/>
      <c r="F373" s="4"/>
      <c r="G373" s="4"/>
      <c r="H373" s="4"/>
      <c r="I373" s="4"/>
      <c r="N373" s="4"/>
      <c r="S373" s="4"/>
      <c r="T373" s="5"/>
      <c r="U373" s="5"/>
      <c r="X373" s="4"/>
      <c r="AC373" s="29"/>
    </row>
    <row r="374" spans="3:29" ht="12.75">
      <c r="C374" s="26"/>
      <c r="F374" s="4"/>
      <c r="G374" s="4"/>
      <c r="H374" s="4"/>
      <c r="I374" s="4"/>
      <c r="N374" s="4"/>
      <c r="S374" s="4"/>
      <c r="T374" s="5"/>
      <c r="U374" s="5"/>
      <c r="X374" s="4"/>
      <c r="AC374" s="29"/>
    </row>
    <row r="375" spans="3:29" ht="12.75">
      <c r="C375" s="26"/>
      <c r="F375" s="4"/>
      <c r="G375" s="4"/>
      <c r="H375" s="4"/>
      <c r="I375" s="4"/>
      <c r="N375" s="4"/>
      <c r="S375" s="4"/>
      <c r="T375" s="5"/>
      <c r="U375" s="5"/>
      <c r="X375" s="4"/>
      <c r="AC375" s="29"/>
    </row>
    <row r="376" spans="3:29" ht="12.75">
      <c r="C376" s="26"/>
      <c r="F376" s="4"/>
      <c r="G376" s="4"/>
      <c r="H376" s="4"/>
      <c r="I376" s="4"/>
      <c r="N376" s="4"/>
      <c r="S376" s="4"/>
      <c r="T376" s="5"/>
      <c r="U376" s="5"/>
      <c r="X376" s="4"/>
      <c r="AC376" s="29"/>
    </row>
    <row r="377" spans="3:29" ht="12.75">
      <c r="C377" s="26"/>
      <c r="F377" s="4"/>
      <c r="G377" s="4"/>
      <c r="H377" s="4"/>
      <c r="I377" s="4"/>
      <c r="N377" s="4"/>
      <c r="S377" s="4"/>
      <c r="T377" s="5"/>
      <c r="U377" s="5"/>
      <c r="X377" s="4"/>
      <c r="AC377" s="29"/>
    </row>
    <row r="378" spans="3:29" ht="12.75">
      <c r="C378" s="26"/>
      <c r="F378" s="4"/>
      <c r="G378" s="4"/>
      <c r="H378" s="4"/>
      <c r="I378" s="4"/>
      <c r="N378" s="4"/>
      <c r="S378" s="18"/>
      <c r="T378" s="5"/>
      <c r="U378" s="5"/>
      <c r="X378" s="4"/>
      <c r="AC378" s="29"/>
    </row>
    <row r="379" spans="3:29" ht="12.75">
      <c r="C379" s="26"/>
      <c r="F379" s="4"/>
      <c r="G379" s="4"/>
      <c r="H379" s="4"/>
      <c r="I379" s="4"/>
      <c r="N379" s="4"/>
      <c r="S379" s="4"/>
      <c r="T379" s="5"/>
      <c r="U379" s="5"/>
      <c r="X379" s="4"/>
      <c r="AC379" s="29"/>
    </row>
    <row r="380" spans="3:29" ht="12.75">
      <c r="C380" s="26"/>
      <c r="F380" s="4"/>
      <c r="G380" s="4"/>
      <c r="H380" s="4"/>
      <c r="I380" s="4"/>
      <c r="N380" s="4"/>
      <c r="S380" s="4"/>
      <c r="T380" s="5"/>
      <c r="U380" s="5"/>
      <c r="X380" s="4"/>
      <c r="AC380" s="29"/>
    </row>
    <row r="381" spans="3:29" ht="12.75">
      <c r="C381" s="26"/>
      <c r="F381" s="4"/>
      <c r="G381" s="4"/>
      <c r="H381" s="4"/>
      <c r="I381" s="4"/>
      <c r="N381" s="4"/>
      <c r="S381" s="4"/>
      <c r="T381" s="5"/>
      <c r="U381" s="5"/>
      <c r="X381" s="4"/>
      <c r="AC381" s="29"/>
    </row>
    <row r="382" spans="3:29" ht="12.75">
      <c r="C382" s="26"/>
      <c r="F382" s="4"/>
      <c r="G382" s="4"/>
      <c r="H382" s="4"/>
      <c r="I382" s="4"/>
      <c r="N382" s="4"/>
      <c r="S382" s="4"/>
      <c r="T382" s="5"/>
      <c r="U382" s="5"/>
      <c r="X382" s="4"/>
      <c r="AC382" s="29"/>
    </row>
    <row r="383" spans="3:29" ht="12.75">
      <c r="C383" s="26"/>
      <c r="F383" s="4"/>
      <c r="G383" s="4"/>
      <c r="H383" s="4"/>
      <c r="I383" s="4"/>
      <c r="N383" s="4"/>
      <c r="S383" s="4"/>
      <c r="T383" s="5"/>
      <c r="U383" s="5"/>
      <c r="X383" s="4"/>
      <c r="AC383" s="29"/>
    </row>
    <row r="384" spans="3:29" ht="12.75">
      <c r="C384" s="26"/>
      <c r="F384" s="4"/>
      <c r="G384" s="4"/>
      <c r="H384" s="4"/>
      <c r="I384" s="4"/>
      <c r="N384" s="4"/>
      <c r="S384" s="4"/>
      <c r="T384" s="5"/>
      <c r="U384" s="5"/>
      <c r="X384" s="4"/>
      <c r="AC384" s="29"/>
    </row>
    <row r="385" spans="3:29" ht="12.75">
      <c r="C385" s="26"/>
      <c r="F385" s="4"/>
      <c r="G385" s="4"/>
      <c r="H385" s="4"/>
      <c r="I385" s="4"/>
      <c r="N385" s="4"/>
      <c r="S385" s="4"/>
      <c r="T385" s="5"/>
      <c r="U385" s="5"/>
      <c r="X385" s="4"/>
      <c r="AC385" s="29"/>
    </row>
    <row r="386" spans="3:29" ht="12.75">
      <c r="C386" s="26"/>
      <c r="F386" s="4"/>
      <c r="G386" s="4"/>
      <c r="H386" s="4"/>
      <c r="I386" s="4"/>
      <c r="N386" s="4"/>
      <c r="S386" s="18"/>
      <c r="T386" s="5"/>
      <c r="U386" s="5"/>
      <c r="X386" s="4"/>
      <c r="AC386" s="29"/>
    </row>
    <row r="387" spans="3:29" ht="12.75">
      <c r="C387" s="26"/>
      <c r="F387" s="4"/>
      <c r="G387" s="4"/>
      <c r="H387" s="4"/>
      <c r="I387" s="4"/>
      <c r="N387" s="4"/>
      <c r="S387" s="18"/>
      <c r="T387" s="5"/>
      <c r="U387" s="5"/>
      <c r="X387" s="4"/>
      <c r="AC387" s="29"/>
    </row>
    <row r="388" spans="3:29" ht="12.75">
      <c r="C388" s="26"/>
      <c r="F388" s="4"/>
      <c r="G388" s="4"/>
      <c r="H388" s="4"/>
      <c r="I388" s="4"/>
      <c r="N388" s="4"/>
      <c r="S388" s="4"/>
      <c r="T388" s="5"/>
      <c r="U388" s="5"/>
      <c r="X388" s="4"/>
      <c r="AC388" s="29"/>
    </row>
    <row r="389" spans="3:29" ht="12.75">
      <c r="C389" s="26"/>
      <c r="F389" s="4"/>
      <c r="G389" s="4"/>
      <c r="H389" s="4"/>
      <c r="I389" s="4"/>
      <c r="N389" s="4"/>
      <c r="S389" s="18"/>
      <c r="T389" s="5"/>
      <c r="U389" s="5"/>
      <c r="X389" s="4"/>
      <c r="AC389" s="29"/>
    </row>
    <row r="390" spans="3:29" ht="12.75">
      <c r="C390" s="26"/>
      <c r="F390" s="4"/>
      <c r="G390" s="4"/>
      <c r="H390" s="4"/>
      <c r="I390" s="4"/>
      <c r="N390" s="4"/>
      <c r="S390" s="18"/>
      <c r="T390" s="5"/>
      <c r="U390" s="5"/>
      <c r="X390" s="4"/>
      <c r="AC390" s="29"/>
    </row>
    <row r="391" spans="3:29" ht="12.75">
      <c r="C391" s="26"/>
      <c r="F391" s="4"/>
      <c r="G391" s="4"/>
      <c r="H391" s="4"/>
      <c r="I391" s="4"/>
      <c r="N391" s="4"/>
      <c r="S391" s="4"/>
      <c r="T391" s="5"/>
      <c r="U391" s="5"/>
      <c r="X391" s="4"/>
      <c r="AC391" s="29"/>
    </row>
    <row r="392" spans="3:29" ht="12.75">
      <c r="C392" s="26"/>
      <c r="F392" s="4"/>
      <c r="G392" s="4"/>
      <c r="H392" s="4"/>
      <c r="I392" s="4"/>
      <c r="N392" s="4"/>
      <c r="S392" s="4"/>
      <c r="T392" s="5"/>
      <c r="U392" s="5"/>
      <c r="X392" s="4"/>
      <c r="AC392" s="29"/>
    </row>
    <row r="393" spans="3:29" ht="12.75">
      <c r="C393" s="26"/>
      <c r="F393" s="4"/>
      <c r="G393" s="4"/>
      <c r="H393" s="4"/>
      <c r="I393" s="4"/>
      <c r="N393" s="4"/>
      <c r="S393" s="18"/>
      <c r="T393" s="5"/>
      <c r="U393" s="5"/>
      <c r="X393" s="4"/>
      <c r="AC393" s="29"/>
    </row>
    <row r="394" spans="3:29" ht="12.75">
      <c r="C394" s="26"/>
      <c r="F394" s="4"/>
      <c r="G394" s="4"/>
      <c r="H394" s="4"/>
      <c r="I394" s="4"/>
      <c r="N394" s="4"/>
      <c r="S394" s="4"/>
      <c r="T394" s="5"/>
      <c r="U394" s="5"/>
      <c r="X394" s="4"/>
      <c r="AC394" s="29"/>
    </row>
    <row r="395" spans="3:29" ht="12.75">
      <c r="C395" s="26"/>
      <c r="F395" s="4"/>
      <c r="G395" s="4"/>
      <c r="H395" s="4"/>
      <c r="I395" s="4"/>
      <c r="N395" s="4"/>
      <c r="S395" s="18"/>
      <c r="T395" s="5"/>
      <c r="U395" s="5"/>
      <c r="X395" s="4"/>
      <c r="AC395" s="29"/>
    </row>
    <row r="396" spans="3:29" ht="12.75">
      <c r="C396" s="26"/>
      <c r="F396" s="4"/>
      <c r="G396" s="4"/>
      <c r="H396" s="4"/>
      <c r="I396" s="4"/>
      <c r="N396" s="4"/>
      <c r="S396" s="18"/>
      <c r="T396" s="5"/>
      <c r="U396" s="5"/>
      <c r="X396" s="4"/>
      <c r="AC396" s="29"/>
    </row>
    <row r="397" spans="3:29" ht="12.75">
      <c r="C397" s="26"/>
      <c r="F397" s="4"/>
      <c r="G397" s="4"/>
      <c r="H397" s="4"/>
      <c r="I397" s="4"/>
      <c r="N397" s="4"/>
      <c r="S397" s="18"/>
      <c r="T397" s="5"/>
      <c r="U397" s="5"/>
      <c r="X397" s="4"/>
      <c r="AC397" s="29"/>
    </row>
    <row r="398" spans="3:29" ht="12.75">
      <c r="C398" s="26"/>
      <c r="F398" s="4"/>
      <c r="G398" s="4"/>
      <c r="H398" s="4"/>
      <c r="I398" s="4"/>
      <c r="N398" s="4"/>
      <c r="S398" s="4"/>
      <c r="T398" s="5"/>
      <c r="U398" s="5"/>
      <c r="X398" s="4"/>
      <c r="AC398" s="29"/>
    </row>
    <row r="399" spans="3:29" ht="12.75">
      <c r="C399" s="26"/>
      <c r="F399" s="4"/>
      <c r="G399" s="4"/>
      <c r="H399" s="4"/>
      <c r="I399" s="4"/>
      <c r="N399" s="4"/>
      <c r="S399" s="4"/>
      <c r="T399" s="5"/>
      <c r="U399" s="5"/>
      <c r="X399" s="4"/>
      <c r="AC399" s="29"/>
    </row>
    <row r="400" spans="3:29" ht="12.75">
      <c r="C400" s="26"/>
      <c r="F400" s="4"/>
      <c r="G400" s="4"/>
      <c r="H400" s="4"/>
      <c r="I400" s="4"/>
      <c r="N400" s="4"/>
      <c r="S400" s="18"/>
      <c r="T400" s="5"/>
      <c r="U400" s="5"/>
      <c r="X400" s="4"/>
      <c r="AC400" s="29"/>
    </row>
    <row r="401" spans="3:29" ht="12.75">
      <c r="C401" s="26"/>
      <c r="F401" s="4"/>
      <c r="G401" s="4"/>
      <c r="H401" s="4"/>
      <c r="I401" s="4"/>
      <c r="N401" s="4"/>
      <c r="S401" s="18"/>
      <c r="T401" s="5"/>
      <c r="U401" s="5"/>
      <c r="X401" s="4"/>
      <c r="AC401" s="29"/>
    </row>
    <row r="402" spans="3:29" ht="12.75">
      <c r="C402" s="26"/>
      <c r="F402" s="4"/>
      <c r="G402" s="4"/>
      <c r="H402" s="4"/>
      <c r="I402" s="4"/>
      <c r="N402" s="4"/>
      <c r="S402" s="18"/>
      <c r="T402" s="5"/>
      <c r="U402" s="5"/>
      <c r="X402" s="4"/>
      <c r="AC402" s="29"/>
    </row>
    <row r="403" spans="3:29" ht="12.75">
      <c r="C403" s="26"/>
      <c r="F403" s="4"/>
      <c r="G403" s="4"/>
      <c r="H403" s="4"/>
      <c r="I403" s="4"/>
      <c r="N403" s="4"/>
      <c r="S403" s="4"/>
      <c r="T403" s="5"/>
      <c r="U403" s="5"/>
      <c r="X403" s="4"/>
      <c r="AC403" s="29"/>
    </row>
    <row r="404" spans="3:29" ht="12.75">
      <c r="C404" s="26"/>
      <c r="F404" s="4"/>
      <c r="G404" s="4"/>
      <c r="H404" s="4"/>
      <c r="I404" s="4"/>
      <c r="N404" s="4"/>
      <c r="S404" s="18"/>
      <c r="T404" s="5"/>
      <c r="U404" s="5"/>
      <c r="X404" s="4"/>
      <c r="AC404" s="29"/>
    </row>
    <row r="405" spans="3:29" ht="12.75">
      <c r="C405" s="26"/>
      <c r="F405" s="4"/>
      <c r="G405" s="4"/>
      <c r="H405" s="4"/>
      <c r="I405" s="4"/>
      <c r="N405" s="4"/>
      <c r="S405" s="18"/>
      <c r="T405" s="5"/>
      <c r="U405" s="5"/>
      <c r="X405" s="4"/>
      <c r="AC405" s="29"/>
    </row>
    <row r="406" spans="3:29" ht="12.75">
      <c r="C406" s="26"/>
      <c r="F406" s="4"/>
      <c r="G406" s="4"/>
      <c r="H406" s="4"/>
      <c r="I406" s="4"/>
      <c r="N406" s="4"/>
      <c r="S406" s="18"/>
      <c r="T406" s="5"/>
      <c r="U406" s="5"/>
      <c r="X406" s="4"/>
      <c r="AC406" s="29"/>
    </row>
    <row r="407" spans="3:29" ht="12.75">
      <c r="C407" s="26"/>
      <c r="F407" s="4"/>
      <c r="G407" s="4"/>
      <c r="H407" s="4"/>
      <c r="I407" s="4"/>
      <c r="N407" s="4"/>
      <c r="S407" s="4"/>
      <c r="T407" s="5"/>
      <c r="U407" s="5"/>
      <c r="X407" s="4"/>
      <c r="AC407" s="29"/>
    </row>
    <row r="408" spans="3:29" ht="12.75">
      <c r="C408" s="26"/>
      <c r="F408" s="4"/>
      <c r="G408" s="4"/>
      <c r="H408" s="4"/>
      <c r="I408" s="4"/>
      <c r="N408" s="4"/>
      <c r="S408" s="4"/>
      <c r="T408" s="5"/>
      <c r="U408" s="5"/>
      <c r="X408" s="4"/>
      <c r="AC408" s="29"/>
    </row>
    <row r="409" spans="3:29" ht="12.75">
      <c r="C409" s="26"/>
      <c r="F409" s="4"/>
      <c r="G409" s="4"/>
      <c r="H409" s="4"/>
      <c r="I409" s="4"/>
      <c r="N409" s="4"/>
      <c r="S409" s="4"/>
      <c r="T409" s="5"/>
      <c r="U409" s="5"/>
      <c r="X409" s="4"/>
      <c r="AC409" s="29"/>
    </row>
    <row r="410" spans="3:29" ht="12.75">
      <c r="C410" s="26"/>
      <c r="F410" s="4"/>
      <c r="G410" s="4"/>
      <c r="H410" s="4"/>
      <c r="I410" s="4"/>
      <c r="N410" s="4"/>
      <c r="S410" s="4"/>
      <c r="T410" s="5"/>
      <c r="U410" s="5"/>
      <c r="X410" s="4"/>
      <c r="AC410" s="29"/>
    </row>
    <row r="411" spans="3:29" ht="12.75">
      <c r="C411" s="26"/>
      <c r="F411" s="4"/>
      <c r="G411" s="4"/>
      <c r="H411" s="4"/>
      <c r="I411" s="4"/>
      <c r="N411" s="4"/>
      <c r="S411" s="4"/>
      <c r="T411" s="5"/>
      <c r="U411" s="5"/>
      <c r="X411" s="4"/>
      <c r="AC411" s="29"/>
    </row>
    <row r="412" spans="3:29" ht="12.75">
      <c r="C412" s="26"/>
      <c r="F412" s="4"/>
      <c r="G412" s="4"/>
      <c r="H412" s="4"/>
      <c r="I412" s="4"/>
      <c r="N412" s="4"/>
      <c r="S412" s="4"/>
      <c r="T412" s="5"/>
      <c r="U412" s="5"/>
      <c r="X412" s="4"/>
      <c r="AC412" s="29"/>
    </row>
    <row r="413" spans="3:29" ht="12.75">
      <c r="C413" s="26"/>
      <c r="F413" s="4"/>
      <c r="G413" s="4"/>
      <c r="H413" s="4"/>
      <c r="I413" s="4"/>
      <c r="N413" s="4"/>
      <c r="S413" s="4"/>
      <c r="T413" s="5"/>
      <c r="U413" s="5"/>
      <c r="X413" s="4"/>
      <c r="AC413" s="29"/>
    </row>
    <row r="414" spans="3:29" ht="12.75">
      <c r="C414" s="26"/>
      <c r="F414" s="4"/>
      <c r="G414" s="4"/>
      <c r="H414" s="4"/>
      <c r="I414" s="4"/>
      <c r="N414" s="4"/>
      <c r="S414" s="4"/>
      <c r="T414" s="5"/>
      <c r="U414" s="5"/>
      <c r="X414" s="4"/>
      <c r="AC414" s="29"/>
    </row>
    <row r="415" spans="3:29" ht="12.75">
      <c r="C415" s="26"/>
      <c r="F415" s="4"/>
      <c r="G415" s="4"/>
      <c r="H415" s="4"/>
      <c r="I415" s="4"/>
      <c r="N415" s="4"/>
      <c r="S415" s="4"/>
      <c r="T415" s="5"/>
      <c r="U415" s="5"/>
      <c r="X415" s="4"/>
      <c r="AC415" s="29"/>
    </row>
    <row r="416" spans="3:29" ht="12.75">
      <c r="C416" s="26"/>
      <c r="F416" s="4"/>
      <c r="G416" s="4"/>
      <c r="H416" s="4"/>
      <c r="I416" s="4"/>
      <c r="N416" s="4"/>
      <c r="S416" s="4"/>
      <c r="T416" s="5"/>
      <c r="U416" s="5"/>
      <c r="X416" s="4"/>
      <c r="AC416" s="29"/>
    </row>
    <row r="417" spans="3:29" ht="12.75">
      <c r="C417" s="26"/>
      <c r="F417" s="4"/>
      <c r="G417" s="4"/>
      <c r="H417" s="4"/>
      <c r="I417" s="4"/>
      <c r="N417" s="4"/>
      <c r="S417" s="4"/>
      <c r="T417" s="5"/>
      <c r="U417" s="5"/>
      <c r="X417" s="4"/>
      <c r="AC417" s="29"/>
    </row>
    <row r="418" spans="3:29" ht="12.75">
      <c r="C418" s="26"/>
      <c r="F418" s="4"/>
      <c r="G418" s="4"/>
      <c r="H418" s="4"/>
      <c r="I418" s="4"/>
      <c r="N418" s="4"/>
      <c r="S418" s="4"/>
      <c r="T418" s="5"/>
      <c r="U418" s="5"/>
      <c r="X418" s="4"/>
      <c r="AC418" s="29"/>
    </row>
    <row r="419" spans="3:29" ht="12.75">
      <c r="C419" s="26"/>
      <c r="F419" s="4"/>
      <c r="G419" s="4"/>
      <c r="H419" s="4"/>
      <c r="I419" s="4"/>
      <c r="N419" s="4"/>
      <c r="S419" s="4"/>
      <c r="T419" s="5"/>
      <c r="U419" s="5"/>
      <c r="X419" s="4"/>
      <c r="AC419" s="29"/>
    </row>
    <row r="420" spans="3:29" ht="12.75">
      <c r="C420" s="26"/>
      <c r="F420" s="4"/>
      <c r="G420" s="4"/>
      <c r="H420" s="4"/>
      <c r="I420" s="4"/>
      <c r="N420" s="4"/>
      <c r="S420" s="4"/>
      <c r="T420" s="5"/>
      <c r="U420" s="5"/>
      <c r="X420" s="4"/>
      <c r="AC420" s="29"/>
    </row>
    <row r="421" spans="3:29" ht="12.75">
      <c r="C421" s="26"/>
      <c r="F421" s="4"/>
      <c r="G421" s="4"/>
      <c r="H421" s="4"/>
      <c r="I421" s="4"/>
      <c r="N421" s="4"/>
      <c r="S421" s="4"/>
      <c r="T421" s="5"/>
      <c r="U421" s="5"/>
      <c r="X421" s="4"/>
      <c r="AC421" s="29"/>
    </row>
    <row r="422" spans="3:29" ht="12.75">
      <c r="C422" s="26"/>
      <c r="F422" s="4"/>
      <c r="G422" s="4"/>
      <c r="H422" s="4"/>
      <c r="I422" s="4"/>
      <c r="N422" s="4"/>
      <c r="S422" s="4"/>
      <c r="T422" s="5"/>
      <c r="U422" s="5"/>
      <c r="X422" s="4"/>
      <c r="AC422" s="29"/>
    </row>
    <row r="423" spans="3:29" ht="12.75">
      <c r="C423" s="26"/>
      <c r="F423" s="4"/>
      <c r="G423" s="4"/>
      <c r="H423" s="4"/>
      <c r="I423" s="4"/>
      <c r="N423" s="4"/>
      <c r="S423" s="4"/>
      <c r="T423" s="5"/>
      <c r="U423" s="5"/>
      <c r="X423" s="4"/>
      <c r="AC423" s="29"/>
    </row>
    <row r="424" spans="3:29" ht="12.75">
      <c r="C424" s="26"/>
      <c r="F424" s="4"/>
      <c r="G424" s="4"/>
      <c r="H424" s="4"/>
      <c r="I424" s="4"/>
      <c r="N424" s="4"/>
      <c r="S424" s="4"/>
      <c r="T424" s="5"/>
      <c r="U424" s="5"/>
      <c r="X424" s="4"/>
      <c r="AC424" s="29"/>
    </row>
    <row r="425" spans="3:29" ht="12.75">
      <c r="C425" s="26"/>
      <c r="F425" s="4"/>
      <c r="G425" s="4"/>
      <c r="H425" s="4"/>
      <c r="I425" s="4"/>
      <c r="N425" s="4"/>
      <c r="S425" s="4"/>
      <c r="T425" s="5"/>
      <c r="U425" s="5"/>
      <c r="X425" s="4"/>
      <c r="AC425" s="29"/>
    </row>
    <row r="426" spans="3:29" ht="12.75">
      <c r="C426" s="26"/>
      <c r="F426" s="4"/>
      <c r="G426" s="4"/>
      <c r="H426" s="4"/>
      <c r="I426" s="4"/>
      <c r="N426" s="4"/>
      <c r="S426" s="4"/>
      <c r="T426" s="5"/>
      <c r="U426" s="5"/>
      <c r="X426" s="4"/>
      <c r="AC426" s="29"/>
    </row>
    <row r="427" spans="3:29" ht="12.75">
      <c r="C427" s="26"/>
      <c r="F427" s="4"/>
      <c r="G427" s="4"/>
      <c r="H427" s="4"/>
      <c r="I427" s="4"/>
      <c r="N427" s="4"/>
      <c r="S427" s="4"/>
      <c r="T427" s="5"/>
      <c r="U427" s="5"/>
      <c r="X427" s="4"/>
      <c r="AC427" s="29"/>
    </row>
    <row r="428" spans="3:29" ht="12.75">
      <c r="C428" s="26"/>
      <c r="F428" s="4"/>
      <c r="G428" s="4"/>
      <c r="H428" s="4"/>
      <c r="I428" s="4"/>
      <c r="N428" s="4"/>
      <c r="S428" s="4"/>
      <c r="T428" s="5"/>
      <c r="U428" s="5"/>
      <c r="X428" s="4"/>
      <c r="AC428" s="29"/>
    </row>
    <row r="429" spans="3:29" ht="12.75">
      <c r="C429" s="26"/>
      <c r="F429" s="4"/>
      <c r="G429" s="4"/>
      <c r="H429" s="4"/>
      <c r="I429" s="4"/>
      <c r="N429" s="4"/>
      <c r="S429" s="4"/>
      <c r="T429" s="5"/>
      <c r="U429" s="5"/>
      <c r="X429" s="4"/>
      <c r="AC429" s="29"/>
    </row>
    <row r="430" spans="3:29" ht="12.75">
      <c r="C430" s="26"/>
      <c r="F430" s="4"/>
      <c r="G430" s="4"/>
      <c r="H430" s="4"/>
      <c r="I430" s="4"/>
      <c r="N430" s="4"/>
      <c r="S430" s="4"/>
      <c r="T430" s="5"/>
      <c r="U430" s="5"/>
      <c r="X430" s="4"/>
      <c r="AC430" s="29"/>
    </row>
    <row r="431" spans="3:29" ht="12.75">
      <c r="C431" s="26"/>
      <c r="F431" s="4"/>
      <c r="G431" s="4"/>
      <c r="H431" s="4"/>
      <c r="I431" s="4"/>
      <c r="N431" s="4"/>
      <c r="S431" s="4"/>
      <c r="T431" s="5"/>
      <c r="U431" s="5"/>
      <c r="X431" s="4"/>
      <c r="AC431" s="29"/>
    </row>
    <row r="432" spans="3:29" ht="12.75">
      <c r="C432" s="26"/>
      <c r="F432" s="4"/>
      <c r="G432" s="4"/>
      <c r="H432" s="4"/>
      <c r="I432" s="4"/>
      <c r="N432" s="4"/>
      <c r="S432" s="4"/>
      <c r="T432" s="5"/>
      <c r="U432" s="5"/>
      <c r="X432" s="4"/>
      <c r="AC432" s="29"/>
    </row>
    <row r="433" spans="3:29" ht="12.75">
      <c r="C433" s="26"/>
      <c r="F433" s="4"/>
      <c r="G433" s="4"/>
      <c r="H433" s="4"/>
      <c r="I433" s="4"/>
      <c r="N433" s="4"/>
      <c r="S433" s="4"/>
      <c r="T433" s="5"/>
      <c r="U433" s="5"/>
      <c r="X433" s="4"/>
      <c r="AC433" s="29"/>
    </row>
    <row r="434" spans="3:29" ht="12.75">
      <c r="C434" s="26"/>
      <c r="F434" s="4"/>
      <c r="G434" s="4"/>
      <c r="H434" s="4"/>
      <c r="I434" s="4"/>
      <c r="N434" s="4"/>
      <c r="S434" s="4"/>
      <c r="T434" s="5"/>
      <c r="U434" s="5"/>
      <c r="X434" s="4"/>
      <c r="AC434" s="29"/>
    </row>
    <row r="435" spans="3:29" ht="12.75">
      <c r="C435" s="26"/>
      <c r="F435" s="4"/>
      <c r="G435" s="4"/>
      <c r="H435" s="4"/>
      <c r="I435" s="4"/>
      <c r="N435" s="4"/>
      <c r="S435" s="4"/>
      <c r="T435" s="5"/>
      <c r="U435" s="5"/>
      <c r="X435" s="4"/>
      <c r="AC435" s="29"/>
    </row>
    <row r="436" spans="3:29" ht="12.75">
      <c r="C436" s="26"/>
      <c r="F436" s="4"/>
      <c r="G436" s="4"/>
      <c r="H436" s="4"/>
      <c r="I436" s="4"/>
      <c r="N436" s="4"/>
      <c r="S436" s="4"/>
      <c r="T436" s="5"/>
      <c r="U436" s="5"/>
      <c r="X436" s="4"/>
      <c r="AC436" s="29"/>
    </row>
    <row r="437" spans="3:29" ht="12.75">
      <c r="C437" s="26"/>
      <c r="F437" s="4"/>
      <c r="G437" s="4"/>
      <c r="H437" s="4"/>
      <c r="I437" s="4"/>
      <c r="N437" s="4"/>
      <c r="S437" s="4"/>
      <c r="T437" s="5"/>
      <c r="U437" s="5"/>
      <c r="X437" s="4"/>
      <c r="AC437" s="29"/>
    </row>
    <row r="438" spans="3:29" ht="12.75">
      <c r="C438" s="26"/>
      <c r="F438" s="4"/>
      <c r="G438" s="4"/>
      <c r="H438" s="4"/>
      <c r="I438" s="4"/>
      <c r="N438" s="4"/>
      <c r="S438" s="4"/>
      <c r="T438" s="5"/>
      <c r="U438" s="5"/>
      <c r="X438" s="4"/>
      <c r="AC438" s="29"/>
    </row>
    <row r="439" spans="3:29" ht="12.75">
      <c r="C439" s="26"/>
      <c r="F439" s="4"/>
      <c r="G439" s="4"/>
      <c r="H439" s="4"/>
      <c r="I439" s="4"/>
      <c r="N439" s="4"/>
      <c r="S439" s="4"/>
      <c r="T439" s="5"/>
      <c r="U439" s="5"/>
      <c r="X439" s="4"/>
      <c r="AC439" s="29"/>
    </row>
    <row r="440" spans="3:29" ht="12.75">
      <c r="C440" s="26"/>
      <c r="F440" s="4"/>
      <c r="G440" s="4"/>
      <c r="H440" s="4"/>
      <c r="I440" s="4"/>
      <c r="N440" s="4"/>
      <c r="S440" s="4"/>
      <c r="T440" s="5"/>
      <c r="U440" s="5"/>
      <c r="X440" s="4"/>
      <c r="AC440" s="29"/>
    </row>
    <row r="441" spans="3:29" ht="12.75">
      <c r="C441" s="26"/>
      <c r="F441" s="4"/>
      <c r="G441" s="4"/>
      <c r="H441" s="4"/>
      <c r="I441" s="4"/>
      <c r="N441" s="4"/>
      <c r="S441" s="4"/>
      <c r="T441" s="5"/>
      <c r="U441" s="5"/>
      <c r="X441" s="4"/>
      <c r="AC441" s="29"/>
    </row>
    <row r="442" spans="3:29" ht="12.75">
      <c r="C442" s="26"/>
      <c r="F442" s="4"/>
      <c r="G442" s="4"/>
      <c r="H442" s="4"/>
      <c r="I442" s="4"/>
      <c r="N442" s="4"/>
      <c r="S442" s="4"/>
      <c r="T442" s="5"/>
      <c r="U442" s="5"/>
      <c r="X442" s="4"/>
      <c r="AC442" s="29"/>
    </row>
    <row r="443" spans="3:29" ht="12.75">
      <c r="C443" s="26"/>
      <c r="F443" s="4"/>
      <c r="G443" s="4"/>
      <c r="H443" s="4"/>
      <c r="I443" s="4"/>
      <c r="N443" s="4"/>
      <c r="S443" s="4"/>
      <c r="T443" s="5"/>
      <c r="U443" s="5"/>
      <c r="X443" s="4"/>
      <c r="AC443" s="29"/>
    </row>
    <row r="444" spans="3:29" ht="12.75">
      <c r="C444" s="26"/>
      <c r="F444" s="4"/>
      <c r="G444" s="4"/>
      <c r="H444" s="4"/>
      <c r="I444" s="4"/>
      <c r="N444" s="4"/>
      <c r="S444" s="4"/>
      <c r="T444" s="5"/>
      <c r="U444" s="5"/>
      <c r="X444" s="4"/>
      <c r="AC444" s="29"/>
    </row>
    <row r="445" spans="3:29" ht="12.75">
      <c r="C445" s="26"/>
      <c r="F445" s="4"/>
      <c r="G445" s="4"/>
      <c r="H445" s="4"/>
      <c r="I445" s="4"/>
      <c r="N445" s="4"/>
      <c r="S445" s="4"/>
      <c r="T445" s="5"/>
      <c r="U445" s="5"/>
      <c r="X445" s="4"/>
      <c r="AC445" s="29"/>
    </row>
    <row r="446" spans="3:29" ht="12.75">
      <c r="C446" s="26"/>
      <c r="F446" s="4"/>
      <c r="G446" s="4"/>
      <c r="H446" s="4"/>
      <c r="I446" s="4"/>
      <c r="N446" s="4"/>
      <c r="S446" s="4"/>
      <c r="T446" s="5"/>
      <c r="U446" s="5"/>
      <c r="X446" s="4"/>
      <c r="AC446" s="29"/>
    </row>
    <row r="447" spans="3:29" ht="12.75">
      <c r="C447" s="26"/>
      <c r="F447" s="4"/>
      <c r="G447" s="4"/>
      <c r="H447" s="4"/>
      <c r="I447" s="4"/>
      <c r="N447" s="4"/>
      <c r="S447" s="4"/>
      <c r="T447" s="5"/>
      <c r="U447" s="5"/>
      <c r="X447" s="4"/>
      <c r="AC447" s="29"/>
    </row>
    <row r="448" spans="3:29" ht="12.75">
      <c r="C448" s="26"/>
      <c r="F448" s="4"/>
      <c r="G448" s="4"/>
      <c r="H448" s="4"/>
      <c r="I448" s="4"/>
      <c r="N448" s="4"/>
      <c r="S448" s="4"/>
      <c r="T448" s="5"/>
      <c r="U448" s="5"/>
      <c r="X448" s="4"/>
      <c r="AC448" s="29"/>
    </row>
    <row r="449" spans="3:29" ht="12.75">
      <c r="C449" s="26"/>
      <c r="F449" s="4"/>
      <c r="G449" s="4"/>
      <c r="H449" s="4"/>
      <c r="I449" s="4"/>
      <c r="N449" s="4"/>
      <c r="S449" s="4"/>
      <c r="T449" s="5"/>
      <c r="U449" s="5"/>
      <c r="X449" s="4"/>
      <c r="AC449" s="29"/>
    </row>
    <row r="450" spans="3:29" ht="12.75">
      <c r="C450" s="26"/>
      <c r="F450" s="4"/>
      <c r="G450" s="4"/>
      <c r="H450" s="4"/>
      <c r="I450" s="4"/>
      <c r="N450" s="4"/>
      <c r="S450" s="4"/>
      <c r="T450" s="5"/>
      <c r="U450" s="5"/>
      <c r="X450" s="4"/>
      <c r="AC450" s="29"/>
    </row>
    <row r="451" spans="3:29" ht="12.75">
      <c r="C451" s="26"/>
      <c r="F451" s="4"/>
      <c r="G451" s="4"/>
      <c r="H451" s="4"/>
      <c r="I451" s="4"/>
      <c r="N451" s="4"/>
      <c r="S451" s="4"/>
      <c r="T451" s="5"/>
      <c r="U451" s="5"/>
      <c r="X451" s="4"/>
      <c r="AC451" s="29"/>
    </row>
    <row r="452" spans="3:29" ht="12.75">
      <c r="C452" s="26"/>
      <c r="F452" s="4"/>
      <c r="G452" s="4"/>
      <c r="H452" s="4"/>
      <c r="I452" s="4"/>
      <c r="N452" s="4"/>
      <c r="S452" s="4"/>
      <c r="T452" s="5"/>
      <c r="U452" s="5"/>
      <c r="X452" s="4"/>
      <c r="AC452" s="29"/>
    </row>
    <row r="453" spans="3:29" ht="12.75">
      <c r="C453" s="26"/>
      <c r="F453" s="4"/>
      <c r="G453" s="4"/>
      <c r="H453" s="4"/>
      <c r="I453" s="4"/>
      <c r="N453" s="4"/>
      <c r="S453" s="4"/>
      <c r="T453" s="5"/>
      <c r="U453" s="5"/>
      <c r="X453" s="4"/>
      <c r="AC453" s="29"/>
    </row>
    <row r="454" spans="3:29" ht="12.75">
      <c r="C454" s="26"/>
      <c r="F454" s="4"/>
      <c r="G454" s="4"/>
      <c r="H454" s="4"/>
      <c r="I454" s="4"/>
      <c r="N454" s="4"/>
      <c r="S454" s="4"/>
      <c r="T454" s="5"/>
      <c r="U454" s="5"/>
      <c r="X454" s="4"/>
      <c r="AC454" s="29"/>
    </row>
    <row r="455" spans="3:29" ht="12.75">
      <c r="C455" s="26"/>
      <c r="F455" s="4"/>
      <c r="G455" s="4"/>
      <c r="H455" s="4"/>
      <c r="I455" s="4"/>
      <c r="N455" s="4"/>
      <c r="S455" s="4"/>
      <c r="T455" s="5"/>
      <c r="U455" s="5"/>
      <c r="X455" s="4"/>
      <c r="AC455" s="29"/>
    </row>
    <row r="456" spans="3:29" ht="12.75">
      <c r="C456" s="26"/>
      <c r="F456" s="4"/>
      <c r="G456" s="4"/>
      <c r="H456" s="4"/>
      <c r="I456" s="4"/>
      <c r="N456" s="4"/>
      <c r="S456" s="4"/>
      <c r="T456" s="5"/>
      <c r="U456" s="5"/>
      <c r="X456" s="4"/>
      <c r="AC456" s="29"/>
    </row>
    <row r="457" spans="3:29" ht="12.75">
      <c r="C457" s="26"/>
      <c r="F457" s="4"/>
      <c r="G457" s="4"/>
      <c r="H457" s="4"/>
      <c r="I457" s="4"/>
      <c r="N457" s="4"/>
      <c r="S457" s="4"/>
      <c r="T457" s="5"/>
      <c r="U457" s="5"/>
      <c r="X457" s="4"/>
      <c r="AC457" s="29"/>
    </row>
    <row r="458" spans="3:29" ht="12.75">
      <c r="C458" s="26"/>
      <c r="F458" s="4"/>
      <c r="G458" s="4"/>
      <c r="H458" s="4"/>
      <c r="I458" s="4"/>
      <c r="N458" s="4"/>
      <c r="S458" s="4"/>
      <c r="T458" s="5"/>
      <c r="U458" s="5"/>
      <c r="X458" s="4"/>
      <c r="AC458" s="29"/>
    </row>
    <row r="459" spans="3:29" ht="12.75">
      <c r="C459" s="26"/>
      <c r="F459" s="4"/>
      <c r="G459" s="4"/>
      <c r="H459" s="4"/>
      <c r="I459" s="4"/>
      <c r="N459" s="4"/>
      <c r="S459" s="4"/>
      <c r="T459" s="5"/>
      <c r="U459" s="5"/>
      <c r="X459" s="4"/>
      <c r="AC459" s="29"/>
    </row>
    <row r="460" spans="3:29" ht="12.75">
      <c r="C460" s="26"/>
      <c r="F460" s="4"/>
      <c r="G460" s="4"/>
      <c r="H460" s="4"/>
      <c r="I460" s="4"/>
      <c r="N460" s="4"/>
      <c r="S460" s="4"/>
      <c r="T460" s="5"/>
      <c r="U460" s="5"/>
      <c r="X460" s="4"/>
      <c r="AC460" s="29"/>
    </row>
    <row r="461" spans="3:29" ht="12.75">
      <c r="C461" s="26"/>
      <c r="F461" s="4"/>
      <c r="G461" s="4"/>
      <c r="H461" s="4"/>
      <c r="I461" s="4"/>
      <c r="N461" s="4"/>
      <c r="S461" s="4"/>
      <c r="T461" s="5"/>
      <c r="U461" s="5"/>
      <c r="X461" s="4"/>
      <c r="AC461" s="29"/>
    </row>
    <row r="462" spans="3:29" ht="12.75">
      <c r="C462" s="26"/>
      <c r="F462" s="4"/>
      <c r="G462" s="4"/>
      <c r="H462" s="4"/>
      <c r="I462" s="4"/>
      <c r="N462" s="4"/>
      <c r="S462" s="4"/>
      <c r="T462" s="5"/>
      <c r="U462" s="5"/>
      <c r="X462" s="4"/>
      <c r="AC462" s="29"/>
    </row>
    <row r="463" spans="3:29" ht="12.75">
      <c r="C463" s="26"/>
      <c r="F463" s="4"/>
      <c r="G463" s="4"/>
      <c r="H463" s="4"/>
      <c r="I463" s="4"/>
      <c r="N463" s="4"/>
      <c r="S463" s="4"/>
      <c r="T463" s="5"/>
      <c r="U463" s="5"/>
      <c r="X463" s="4"/>
      <c r="AC463" s="29"/>
    </row>
    <row r="464" spans="3:29" ht="12.75">
      <c r="C464" s="26"/>
      <c r="F464" s="4"/>
      <c r="G464" s="4"/>
      <c r="H464" s="4"/>
      <c r="I464" s="4"/>
      <c r="N464" s="4"/>
      <c r="S464" s="4"/>
      <c r="T464" s="5"/>
      <c r="U464" s="5"/>
      <c r="X464" s="4"/>
      <c r="AC464" s="29"/>
    </row>
    <row r="465" spans="3:29" ht="12.75">
      <c r="C465" s="26"/>
      <c r="F465" s="4"/>
      <c r="G465" s="4"/>
      <c r="H465" s="4"/>
      <c r="I465" s="4"/>
      <c r="N465" s="4"/>
      <c r="S465" s="4"/>
      <c r="T465" s="5"/>
      <c r="U465" s="5"/>
      <c r="X465" s="4"/>
      <c r="AC465" s="29"/>
    </row>
    <row r="466" spans="3:29" ht="12.75">
      <c r="C466" s="26"/>
      <c r="F466" s="4"/>
      <c r="G466" s="4"/>
      <c r="H466" s="4"/>
      <c r="I466" s="4"/>
      <c r="N466" s="4"/>
      <c r="S466" s="4"/>
      <c r="T466" s="5"/>
      <c r="U466" s="5"/>
      <c r="X466" s="4"/>
      <c r="AC466" s="29"/>
    </row>
    <row r="467" spans="3:29" ht="12.75">
      <c r="C467" s="26"/>
      <c r="F467" s="4"/>
      <c r="G467" s="4"/>
      <c r="H467" s="4"/>
      <c r="I467" s="4"/>
      <c r="N467" s="4"/>
      <c r="S467" s="4"/>
      <c r="T467" s="5"/>
      <c r="U467" s="5"/>
      <c r="X467" s="4"/>
      <c r="AC467" s="29"/>
    </row>
    <row r="468" spans="3:29" ht="12.75">
      <c r="C468" s="26"/>
      <c r="F468" s="4"/>
      <c r="G468" s="4"/>
      <c r="H468" s="4"/>
      <c r="I468" s="4"/>
      <c r="N468" s="4"/>
      <c r="S468" s="4"/>
      <c r="T468" s="5"/>
      <c r="U468" s="5"/>
      <c r="X468" s="4"/>
      <c r="AC468" s="29"/>
    </row>
    <row r="469" spans="3:29" ht="12.75">
      <c r="C469" s="26"/>
      <c r="F469" s="4"/>
      <c r="G469" s="4"/>
      <c r="H469" s="4"/>
      <c r="I469" s="4"/>
      <c r="N469" s="4"/>
      <c r="S469" s="4"/>
      <c r="T469" s="5"/>
      <c r="U469" s="5"/>
      <c r="X469" s="4"/>
      <c r="AC469" s="29"/>
    </row>
    <row r="470" spans="3:29" ht="12.75">
      <c r="C470" s="26"/>
      <c r="F470" s="4"/>
      <c r="G470" s="4"/>
      <c r="H470" s="4"/>
      <c r="I470" s="4"/>
      <c r="N470" s="4"/>
      <c r="S470" s="4"/>
      <c r="T470" s="5"/>
      <c r="U470" s="5"/>
      <c r="X470" s="4"/>
      <c r="AC470" s="29"/>
    </row>
    <row r="471" spans="3:29" ht="12.75">
      <c r="C471" s="26"/>
      <c r="F471" s="4"/>
      <c r="G471" s="4"/>
      <c r="H471" s="4"/>
      <c r="I471" s="4"/>
      <c r="N471" s="4"/>
      <c r="S471" s="4"/>
      <c r="T471" s="5"/>
      <c r="U471" s="5"/>
      <c r="X471" s="4"/>
      <c r="AC471" s="29"/>
    </row>
    <row r="472" spans="3:29" ht="12.75">
      <c r="C472" s="26"/>
      <c r="F472" s="4"/>
      <c r="G472" s="4"/>
      <c r="H472" s="4"/>
      <c r="I472" s="4"/>
      <c r="N472" s="4"/>
      <c r="S472" s="4"/>
      <c r="T472" s="5"/>
      <c r="U472" s="5"/>
      <c r="X472" s="4"/>
      <c r="AC472" s="29"/>
    </row>
    <row r="473" spans="3:29" ht="12.75">
      <c r="C473" s="26"/>
      <c r="F473" s="4"/>
      <c r="G473" s="4"/>
      <c r="H473" s="4"/>
      <c r="I473" s="4"/>
      <c r="N473" s="4"/>
      <c r="S473" s="4"/>
      <c r="T473" s="5"/>
      <c r="U473" s="5"/>
      <c r="X473" s="4"/>
      <c r="AC473" s="29"/>
    </row>
    <row r="474" spans="3:29" ht="12.75">
      <c r="C474" s="26"/>
      <c r="F474" s="4"/>
      <c r="G474" s="4"/>
      <c r="H474" s="4"/>
      <c r="I474" s="4"/>
      <c r="N474" s="4"/>
      <c r="S474" s="4"/>
      <c r="T474" s="5"/>
      <c r="U474" s="5"/>
      <c r="X474" s="4"/>
      <c r="AC474" s="29"/>
    </row>
    <row r="475" spans="3:29" ht="12.75">
      <c r="C475" s="26"/>
      <c r="F475" s="4"/>
      <c r="G475" s="4"/>
      <c r="H475" s="4"/>
      <c r="I475" s="4"/>
      <c r="N475" s="4"/>
      <c r="S475" s="4"/>
      <c r="T475" s="5"/>
      <c r="U475" s="5"/>
      <c r="X475" s="4"/>
      <c r="AC475" s="29"/>
    </row>
    <row r="476" spans="3:29" ht="12.75">
      <c r="C476" s="26"/>
      <c r="F476" s="4"/>
      <c r="G476" s="4"/>
      <c r="H476" s="4"/>
      <c r="I476" s="4"/>
      <c r="N476" s="4"/>
      <c r="S476" s="4"/>
      <c r="T476" s="5"/>
      <c r="U476" s="5"/>
      <c r="X476" s="4"/>
      <c r="AC476" s="29"/>
    </row>
    <row r="477" spans="3:29" ht="12.75">
      <c r="C477" s="26"/>
      <c r="F477" s="4"/>
      <c r="G477" s="4"/>
      <c r="H477" s="4"/>
      <c r="I477" s="4"/>
      <c r="N477" s="4"/>
      <c r="S477" s="4"/>
      <c r="T477" s="5"/>
      <c r="U477" s="5"/>
      <c r="X477" s="4"/>
      <c r="AC477" s="29"/>
    </row>
    <row r="478" spans="3:29" ht="12.75">
      <c r="C478" s="26"/>
      <c r="F478" s="4"/>
      <c r="G478" s="4"/>
      <c r="H478" s="4"/>
      <c r="I478" s="4"/>
      <c r="N478" s="4"/>
      <c r="S478" s="4"/>
      <c r="T478" s="5"/>
      <c r="U478" s="5"/>
      <c r="X478" s="4"/>
      <c r="AC478" s="29"/>
    </row>
    <row r="479" spans="3:29" ht="12.75">
      <c r="C479" s="26"/>
      <c r="F479" s="4"/>
      <c r="G479" s="4"/>
      <c r="H479" s="4"/>
      <c r="I479" s="4"/>
      <c r="N479" s="4"/>
      <c r="S479" s="4"/>
      <c r="T479" s="5"/>
      <c r="U479" s="5"/>
      <c r="X479" s="4"/>
      <c r="AC479" s="29"/>
    </row>
    <row r="480" spans="3:29" ht="12.75">
      <c r="C480" s="26"/>
      <c r="F480" s="4"/>
      <c r="G480" s="4"/>
      <c r="H480" s="4"/>
      <c r="I480" s="4"/>
      <c r="N480" s="4"/>
      <c r="S480" s="4"/>
      <c r="T480" s="5"/>
      <c r="U480" s="5"/>
      <c r="X480" s="4"/>
      <c r="AC480" s="29"/>
    </row>
    <row r="481" spans="3:29" ht="12.75">
      <c r="C481" s="26"/>
      <c r="F481" s="4"/>
      <c r="G481" s="4"/>
      <c r="H481" s="4"/>
      <c r="I481" s="4"/>
      <c r="N481" s="4"/>
      <c r="S481" s="4"/>
      <c r="T481" s="5"/>
      <c r="U481" s="5"/>
      <c r="X481" s="4"/>
      <c r="AC481" s="29"/>
    </row>
    <row r="482" spans="3:29" ht="12.75">
      <c r="C482" s="26"/>
      <c r="F482" s="4"/>
      <c r="G482" s="4"/>
      <c r="H482" s="4"/>
      <c r="I482" s="4"/>
      <c r="N482" s="4"/>
      <c r="S482" s="4"/>
      <c r="T482" s="5"/>
      <c r="U482" s="5"/>
      <c r="X482" s="4"/>
      <c r="AC482" s="29"/>
    </row>
    <row r="483" spans="3:29" ht="12.75">
      <c r="C483" s="26"/>
      <c r="F483" s="4"/>
      <c r="G483" s="4"/>
      <c r="H483" s="4"/>
      <c r="I483" s="4"/>
      <c r="N483" s="4"/>
      <c r="S483" s="4"/>
      <c r="T483" s="5"/>
      <c r="U483" s="5"/>
      <c r="X483" s="4"/>
      <c r="AC483" s="29"/>
    </row>
    <row r="484" spans="3:29" ht="12.75">
      <c r="C484" s="26"/>
      <c r="F484" s="4"/>
      <c r="G484" s="4"/>
      <c r="H484" s="4"/>
      <c r="I484" s="4"/>
      <c r="N484" s="4"/>
      <c r="S484" s="4"/>
      <c r="T484" s="5"/>
      <c r="U484" s="5"/>
      <c r="X484" s="4"/>
      <c r="AC484" s="29"/>
    </row>
    <row r="485" spans="3:29" ht="12.75">
      <c r="C485" s="26"/>
      <c r="F485" s="4"/>
      <c r="G485" s="4"/>
      <c r="H485" s="4"/>
      <c r="I485" s="4"/>
      <c r="N485" s="4"/>
      <c r="S485" s="4"/>
      <c r="T485" s="5"/>
      <c r="U485" s="5"/>
      <c r="X485" s="4"/>
      <c r="AC485" s="29"/>
    </row>
    <row r="486" spans="3:29" ht="12.75">
      <c r="C486" s="26"/>
      <c r="F486" s="4"/>
      <c r="G486" s="4"/>
      <c r="H486" s="4"/>
      <c r="I486" s="4"/>
      <c r="N486" s="4"/>
      <c r="S486" s="4"/>
      <c r="T486" s="5"/>
      <c r="U486" s="5"/>
      <c r="X486" s="4"/>
      <c r="AC486" s="29"/>
    </row>
    <row r="487" spans="3:29" ht="12.75">
      <c r="C487" s="26"/>
      <c r="F487" s="4"/>
      <c r="G487" s="4"/>
      <c r="H487" s="4"/>
      <c r="I487" s="4"/>
      <c r="N487" s="4"/>
      <c r="S487" s="4"/>
      <c r="T487" s="5"/>
      <c r="U487" s="5"/>
      <c r="X487" s="4"/>
      <c r="AC487" s="29"/>
    </row>
    <row r="488" spans="3:29" ht="12.75">
      <c r="C488" s="26"/>
      <c r="F488" s="4"/>
      <c r="G488" s="4"/>
      <c r="H488" s="4"/>
      <c r="I488" s="4"/>
      <c r="N488" s="4"/>
      <c r="S488" s="4"/>
      <c r="T488" s="5"/>
      <c r="U488" s="5"/>
      <c r="X488" s="4"/>
      <c r="AC488" s="29"/>
    </row>
    <row r="489" spans="3:29" ht="12.75">
      <c r="C489" s="26"/>
      <c r="F489" s="4"/>
      <c r="G489" s="4"/>
      <c r="H489" s="4"/>
      <c r="I489" s="4"/>
      <c r="N489" s="4"/>
      <c r="S489" s="4"/>
      <c r="T489" s="5"/>
      <c r="U489" s="5"/>
      <c r="X489" s="4"/>
      <c r="AC489" s="29"/>
    </row>
    <row r="490" spans="3:29" ht="12.75">
      <c r="C490" s="26"/>
      <c r="F490" s="4"/>
      <c r="G490" s="4"/>
      <c r="H490" s="4"/>
      <c r="I490" s="4"/>
      <c r="N490" s="4"/>
      <c r="S490" s="4"/>
      <c r="T490" s="5"/>
      <c r="U490" s="5"/>
      <c r="X490" s="4"/>
      <c r="AC490" s="29"/>
    </row>
    <row r="491" spans="3:29" ht="12.75">
      <c r="C491" s="26"/>
      <c r="F491" s="4"/>
      <c r="G491" s="4"/>
      <c r="H491" s="4"/>
      <c r="I491" s="4"/>
      <c r="N491" s="4"/>
      <c r="S491" s="4"/>
      <c r="T491" s="5"/>
      <c r="U491" s="5"/>
      <c r="X491" s="4"/>
      <c r="AC491" s="29"/>
    </row>
    <row r="492" spans="3:29" ht="12.75">
      <c r="C492" s="26"/>
      <c r="F492" s="4"/>
      <c r="G492" s="4"/>
      <c r="H492" s="4"/>
      <c r="I492" s="4"/>
      <c r="N492" s="4"/>
      <c r="S492" s="4"/>
      <c r="T492" s="5"/>
      <c r="U492" s="5"/>
      <c r="X492" s="4"/>
      <c r="AC492" s="29"/>
    </row>
    <row r="493" spans="3:29" ht="12.75">
      <c r="C493" s="26"/>
      <c r="F493" s="4"/>
      <c r="G493" s="4"/>
      <c r="H493" s="4"/>
      <c r="I493" s="4"/>
      <c r="N493" s="4"/>
      <c r="S493" s="4"/>
      <c r="T493" s="5"/>
      <c r="U493" s="5"/>
      <c r="X493" s="4"/>
      <c r="AC493" s="29"/>
    </row>
    <row r="494" spans="3:29" ht="12.75">
      <c r="C494" s="26"/>
      <c r="F494" s="4"/>
      <c r="G494" s="4"/>
      <c r="H494" s="4"/>
      <c r="I494" s="4"/>
      <c r="N494" s="4"/>
      <c r="S494" s="4"/>
      <c r="T494" s="5"/>
      <c r="U494" s="5"/>
      <c r="X494" s="4"/>
      <c r="AC494" s="29"/>
    </row>
    <row r="495" spans="3:29" ht="12.75">
      <c r="C495" s="26"/>
      <c r="F495" s="4"/>
      <c r="G495" s="4"/>
      <c r="H495" s="4"/>
      <c r="I495" s="4"/>
      <c r="N495" s="4"/>
      <c r="S495" s="4"/>
      <c r="T495" s="5"/>
      <c r="U495" s="5"/>
      <c r="X495" s="4"/>
      <c r="AC495" s="29"/>
    </row>
    <row r="496" spans="3:29" ht="12.75">
      <c r="C496" s="26"/>
      <c r="F496" s="4"/>
      <c r="G496" s="4"/>
      <c r="H496" s="4"/>
      <c r="I496" s="4"/>
      <c r="N496" s="4"/>
      <c r="S496" s="4"/>
      <c r="T496" s="5"/>
      <c r="U496" s="5"/>
      <c r="X496" s="4"/>
      <c r="AC496" s="29"/>
    </row>
    <row r="497" spans="3:29" ht="12.75">
      <c r="C497" s="26"/>
      <c r="F497" s="4"/>
      <c r="G497" s="4"/>
      <c r="H497" s="4"/>
      <c r="I497" s="4"/>
      <c r="N497" s="4"/>
      <c r="S497" s="4"/>
      <c r="T497" s="5"/>
      <c r="U497" s="5"/>
      <c r="X497" s="4"/>
      <c r="AC497" s="29"/>
    </row>
    <row r="498" spans="3:29" ht="12.75">
      <c r="C498" s="26"/>
      <c r="F498" s="4"/>
      <c r="G498" s="4"/>
      <c r="H498" s="4"/>
      <c r="I498" s="4"/>
      <c r="N498" s="4"/>
      <c r="S498" s="4"/>
      <c r="T498" s="5"/>
      <c r="U498" s="5"/>
      <c r="X498" s="4"/>
      <c r="AC498" s="29"/>
    </row>
    <row r="499" spans="3:29" ht="12.75">
      <c r="C499" s="26"/>
      <c r="F499" s="4"/>
      <c r="G499" s="4"/>
      <c r="H499" s="4"/>
      <c r="I499" s="4"/>
      <c r="N499" s="4"/>
      <c r="S499" s="4"/>
      <c r="T499" s="5"/>
      <c r="U499" s="5"/>
      <c r="X499" s="4"/>
      <c r="AC499" s="29"/>
    </row>
    <row r="500" spans="3:29" ht="12.75">
      <c r="C500" s="26"/>
      <c r="F500" s="4"/>
      <c r="G500" s="4"/>
      <c r="H500" s="4"/>
      <c r="I500" s="4"/>
      <c r="N500" s="4"/>
      <c r="S500" s="4"/>
      <c r="T500" s="5"/>
      <c r="U500" s="5"/>
      <c r="X500" s="4"/>
      <c r="AC500" s="29"/>
    </row>
    <row r="501" spans="3:29" ht="12.75">
      <c r="C501" s="26"/>
      <c r="F501" s="4"/>
      <c r="G501" s="4"/>
      <c r="H501" s="4"/>
      <c r="I501" s="4"/>
      <c r="N501" s="4"/>
      <c r="S501" s="4"/>
      <c r="T501" s="5"/>
      <c r="U501" s="5"/>
      <c r="X501" s="4"/>
      <c r="AC501" s="29"/>
    </row>
    <row r="502" spans="3:29" ht="12.75">
      <c r="C502" s="26"/>
      <c r="F502" s="4"/>
      <c r="G502" s="4"/>
      <c r="H502" s="4"/>
      <c r="I502" s="4"/>
      <c r="N502" s="4"/>
      <c r="S502" s="4"/>
      <c r="T502" s="5"/>
      <c r="U502" s="5"/>
      <c r="X502" s="4"/>
      <c r="AC502" s="29"/>
    </row>
    <row r="503" spans="3:29" ht="12.75">
      <c r="C503" s="26"/>
      <c r="F503" s="4"/>
      <c r="G503" s="4"/>
      <c r="H503" s="4"/>
      <c r="I503" s="4"/>
      <c r="N503" s="4"/>
      <c r="S503" s="4"/>
      <c r="T503" s="5"/>
      <c r="U503" s="5"/>
      <c r="X503" s="4"/>
      <c r="AC503" s="29"/>
    </row>
    <row r="504" spans="3:29" ht="12.75">
      <c r="C504" s="26"/>
      <c r="F504" s="4"/>
      <c r="G504" s="4"/>
      <c r="H504" s="4"/>
      <c r="I504" s="4"/>
      <c r="N504" s="4"/>
      <c r="S504" s="4"/>
      <c r="T504" s="5"/>
      <c r="U504" s="5"/>
      <c r="X504" s="4"/>
      <c r="AC504" s="29"/>
    </row>
    <row r="505" spans="3:29" ht="12.75">
      <c r="C505" s="26"/>
      <c r="F505" s="4"/>
      <c r="G505" s="4"/>
      <c r="H505" s="4"/>
      <c r="I505" s="4"/>
      <c r="N505" s="4"/>
      <c r="S505" s="4"/>
      <c r="T505" s="5"/>
      <c r="U505" s="5"/>
      <c r="X505" s="4"/>
      <c r="AC505" s="29"/>
    </row>
    <row r="506" spans="3:29" ht="12.75">
      <c r="C506" s="26"/>
      <c r="F506" s="4"/>
      <c r="G506" s="4"/>
      <c r="H506" s="4"/>
      <c r="I506" s="4"/>
      <c r="N506" s="4"/>
      <c r="S506" s="4"/>
      <c r="T506" s="5"/>
      <c r="U506" s="5"/>
      <c r="X506" s="4"/>
      <c r="AC506" s="29"/>
    </row>
    <row r="507" spans="3:29" ht="12.75">
      <c r="C507" s="26"/>
      <c r="F507" s="4"/>
      <c r="G507" s="4"/>
      <c r="H507" s="4"/>
      <c r="I507" s="4"/>
      <c r="N507" s="4"/>
      <c r="S507" s="4"/>
      <c r="T507" s="5"/>
      <c r="U507" s="5"/>
      <c r="X507" s="4"/>
      <c r="AC507" s="29"/>
    </row>
    <row r="508" spans="3:29" ht="12.75">
      <c r="C508" s="26"/>
      <c r="F508" s="4"/>
      <c r="G508" s="4"/>
      <c r="H508" s="4"/>
      <c r="I508" s="4"/>
      <c r="N508" s="4"/>
      <c r="S508" s="4"/>
      <c r="T508" s="5"/>
      <c r="U508" s="5"/>
      <c r="X508" s="4"/>
      <c r="AC508" s="29"/>
    </row>
    <row r="509" spans="3:29" ht="12.75">
      <c r="C509" s="26"/>
      <c r="F509" s="4"/>
      <c r="G509" s="4"/>
      <c r="H509" s="4"/>
      <c r="I509" s="4"/>
      <c r="N509" s="4"/>
      <c r="S509" s="4"/>
      <c r="T509" s="5"/>
      <c r="U509" s="5"/>
      <c r="X509" s="4"/>
      <c r="AC509" s="29"/>
    </row>
    <row r="510" spans="3:29" ht="12.75">
      <c r="C510" s="26"/>
      <c r="F510" s="4"/>
      <c r="G510" s="4"/>
      <c r="H510" s="4"/>
      <c r="I510" s="4"/>
      <c r="N510" s="4"/>
      <c r="S510" s="4"/>
      <c r="T510" s="5"/>
      <c r="U510" s="5"/>
      <c r="X510" s="4"/>
      <c r="AC510" s="29"/>
    </row>
    <row r="511" spans="3:29" ht="12.75">
      <c r="C511" s="26"/>
      <c r="F511" s="4"/>
      <c r="G511" s="4"/>
      <c r="H511" s="4"/>
      <c r="I511" s="4"/>
      <c r="N511" s="4"/>
      <c r="S511" s="4"/>
      <c r="T511" s="5"/>
      <c r="U511" s="5"/>
      <c r="X511" s="4"/>
      <c r="AC511" s="29"/>
    </row>
    <row r="512" spans="3:29" ht="12.75">
      <c r="C512" s="26"/>
      <c r="F512" s="4"/>
      <c r="G512" s="4"/>
      <c r="H512" s="4"/>
      <c r="I512" s="4"/>
      <c r="N512" s="4"/>
      <c r="S512" s="4"/>
      <c r="T512" s="5"/>
      <c r="U512" s="5"/>
      <c r="X512" s="4"/>
      <c r="AC512" s="29"/>
    </row>
    <row r="513" spans="3:29" ht="12.75">
      <c r="C513" s="26"/>
      <c r="F513" s="4"/>
      <c r="G513" s="4"/>
      <c r="H513" s="4"/>
      <c r="I513" s="4"/>
      <c r="N513" s="4"/>
      <c r="S513" s="4"/>
      <c r="T513" s="5"/>
      <c r="U513" s="5"/>
      <c r="X513" s="4"/>
      <c r="AC513" s="29"/>
    </row>
    <row r="514" spans="3:29" ht="12.75">
      <c r="C514" s="26"/>
      <c r="F514" s="4"/>
      <c r="G514" s="4"/>
      <c r="H514" s="4"/>
      <c r="I514" s="4"/>
      <c r="N514" s="4"/>
      <c r="S514" s="4"/>
      <c r="T514" s="5"/>
      <c r="U514" s="5"/>
      <c r="X514" s="4"/>
      <c r="AC514" s="29"/>
    </row>
    <row r="515" spans="3:29" ht="12.75">
      <c r="C515" s="26"/>
      <c r="F515" s="4"/>
      <c r="G515" s="4"/>
      <c r="H515" s="4"/>
      <c r="I515" s="4"/>
      <c r="N515" s="4"/>
      <c r="S515" s="4"/>
      <c r="T515" s="5"/>
      <c r="U515" s="5"/>
      <c r="X515" s="4"/>
      <c r="AC515" s="29"/>
    </row>
    <row r="516" spans="3:29" ht="12.75">
      <c r="C516" s="26"/>
      <c r="F516" s="4"/>
      <c r="G516" s="4"/>
      <c r="H516" s="4"/>
      <c r="I516" s="4"/>
      <c r="N516" s="4"/>
      <c r="S516" s="4"/>
      <c r="T516" s="5"/>
      <c r="U516" s="5"/>
      <c r="X516" s="4"/>
      <c r="AC516" s="29"/>
    </row>
    <row r="517" spans="3:29" ht="12.75">
      <c r="C517" s="26"/>
      <c r="F517" s="4"/>
      <c r="G517" s="4"/>
      <c r="H517" s="4"/>
      <c r="I517" s="4"/>
      <c r="N517" s="4"/>
      <c r="S517" s="4"/>
      <c r="T517" s="5"/>
      <c r="U517" s="5"/>
      <c r="X517" s="4"/>
      <c r="AC517" s="29"/>
    </row>
    <row r="518" spans="3:29" ht="12.75">
      <c r="C518" s="26"/>
      <c r="F518" s="4"/>
      <c r="G518" s="4"/>
      <c r="H518" s="4"/>
      <c r="I518" s="4"/>
      <c r="N518" s="4"/>
      <c r="S518" s="4"/>
      <c r="T518" s="5"/>
      <c r="U518" s="5"/>
      <c r="X518" s="4"/>
      <c r="AC518" s="29"/>
    </row>
    <row r="519" spans="3:29" ht="12.75">
      <c r="C519" s="26"/>
      <c r="F519" s="4"/>
      <c r="G519" s="4"/>
      <c r="H519" s="4"/>
      <c r="I519" s="4"/>
      <c r="N519" s="4"/>
      <c r="S519" s="4"/>
      <c r="T519" s="5"/>
      <c r="U519" s="5"/>
      <c r="X519" s="4"/>
      <c r="AC519" s="29"/>
    </row>
    <row r="520" spans="3:29" ht="12.75">
      <c r="C520" s="26"/>
      <c r="F520" s="4"/>
      <c r="G520" s="4"/>
      <c r="H520" s="4"/>
      <c r="I520" s="4"/>
      <c r="N520" s="4"/>
      <c r="S520" s="4"/>
      <c r="T520" s="5"/>
      <c r="U520" s="5"/>
      <c r="X520" s="4"/>
      <c r="AC520" s="29"/>
    </row>
    <row r="521" spans="3:29" ht="12.75">
      <c r="C521" s="26"/>
      <c r="F521" s="4"/>
      <c r="G521" s="4"/>
      <c r="H521" s="4"/>
      <c r="I521" s="4"/>
      <c r="N521" s="4"/>
      <c r="S521" s="4"/>
      <c r="T521" s="5"/>
      <c r="U521" s="5"/>
      <c r="X521" s="4"/>
      <c r="AC521" s="29"/>
    </row>
    <row r="522" spans="3:29" ht="12.75">
      <c r="C522" s="26"/>
      <c r="F522" s="4"/>
      <c r="G522" s="4"/>
      <c r="H522" s="4"/>
      <c r="I522" s="4"/>
      <c r="N522" s="4"/>
      <c r="S522" s="4"/>
      <c r="T522" s="5"/>
      <c r="U522" s="5"/>
      <c r="X522" s="4"/>
      <c r="AC522" s="29"/>
    </row>
    <row r="523" spans="3:29" ht="12.75">
      <c r="C523" s="26"/>
      <c r="F523" s="4"/>
      <c r="G523" s="4"/>
      <c r="H523" s="4"/>
      <c r="I523" s="4"/>
      <c r="N523" s="4"/>
      <c r="S523" s="4"/>
      <c r="T523" s="5"/>
      <c r="U523" s="5"/>
      <c r="X523" s="4"/>
      <c r="AC523" s="29"/>
    </row>
    <row r="524" spans="3:29" ht="12.75">
      <c r="C524" s="26"/>
      <c r="F524" s="4"/>
      <c r="G524" s="4"/>
      <c r="H524" s="4"/>
      <c r="I524" s="4"/>
      <c r="N524" s="4"/>
      <c r="S524" s="4"/>
      <c r="T524" s="5"/>
      <c r="U524" s="5"/>
      <c r="X524" s="4"/>
      <c r="AC524" s="29"/>
    </row>
    <row r="525" spans="3:29" ht="12.75">
      <c r="C525" s="26"/>
      <c r="F525" s="4"/>
      <c r="G525" s="4"/>
      <c r="H525" s="4"/>
      <c r="I525" s="4"/>
      <c r="N525" s="4"/>
      <c r="S525" s="4"/>
      <c r="T525" s="5"/>
      <c r="U525" s="5"/>
      <c r="X525" s="4"/>
      <c r="AC525" s="29"/>
    </row>
    <row r="526" spans="3:29" ht="12.75">
      <c r="C526" s="26"/>
      <c r="F526" s="4"/>
      <c r="G526" s="4"/>
      <c r="H526" s="4"/>
      <c r="I526" s="4"/>
      <c r="N526" s="4"/>
      <c r="S526" s="4"/>
      <c r="T526" s="5"/>
      <c r="U526" s="5"/>
      <c r="X526" s="4"/>
      <c r="AC526" s="29"/>
    </row>
    <row r="527" spans="3:29" ht="12.75">
      <c r="C527" s="26"/>
      <c r="F527" s="4"/>
      <c r="G527" s="4"/>
      <c r="H527" s="4"/>
      <c r="I527" s="4"/>
      <c r="N527" s="4"/>
      <c r="S527" s="4"/>
      <c r="T527" s="5"/>
      <c r="U527" s="5"/>
      <c r="X527" s="4"/>
      <c r="AC527" s="29"/>
    </row>
    <row r="528" spans="3:29" ht="12.75">
      <c r="C528" s="26"/>
      <c r="F528" s="4"/>
      <c r="G528" s="4"/>
      <c r="H528" s="4"/>
      <c r="I528" s="4"/>
      <c r="N528" s="4"/>
      <c r="S528" s="4"/>
      <c r="T528" s="5"/>
      <c r="U528" s="5"/>
      <c r="X528" s="4"/>
      <c r="AC528" s="29"/>
    </row>
    <row r="529" spans="3:29" ht="12.75">
      <c r="C529" s="26"/>
      <c r="F529" s="4"/>
      <c r="G529" s="4"/>
      <c r="H529" s="4"/>
      <c r="I529" s="4"/>
      <c r="N529" s="4"/>
      <c r="S529" s="4"/>
      <c r="T529" s="5"/>
      <c r="U529" s="5"/>
      <c r="X529" s="4"/>
      <c r="AC529" s="29"/>
    </row>
    <row r="530" spans="3:29" ht="12.75">
      <c r="C530" s="26"/>
      <c r="F530" s="4"/>
      <c r="G530" s="4"/>
      <c r="H530" s="4"/>
      <c r="I530" s="4"/>
      <c r="N530" s="4"/>
      <c r="S530" s="4"/>
      <c r="T530" s="5"/>
      <c r="U530" s="5"/>
      <c r="X530" s="4"/>
      <c r="AC530" s="29"/>
    </row>
    <row r="531" spans="3:29" ht="12.75">
      <c r="C531" s="26"/>
      <c r="F531" s="4"/>
      <c r="G531" s="4"/>
      <c r="H531" s="4"/>
      <c r="I531" s="4"/>
      <c r="N531" s="4"/>
      <c r="S531" s="4"/>
      <c r="T531" s="5"/>
      <c r="U531" s="5"/>
      <c r="X531" s="4"/>
      <c r="AC531" s="29"/>
    </row>
    <row r="532" spans="3:29" ht="12.75">
      <c r="C532" s="26"/>
      <c r="F532" s="4"/>
      <c r="G532" s="4"/>
      <c r="H532" s="4"/>
      <c r="I532" s="4"/>
      <c r="N532" s="4"/>
      <c r="S532" s="4"/>
      <c r="T532" s="5"/>
      <c r="U532" s="5"/>
      <c r="X532" s="4"/>
      <c r="AC532" s="29"/>
    </row>
    <row r="533" spans="3:29" ht="12.75">
      <c r="C533" s="26"/>
      <c r="F533" s="4"/>
      <c r="G533" s="4"/>
      <c r="H533" s="4"/>
      <c r="I533" s="4"/>
      <c r="N533" s="4"/>
      <c r="S533" s="4"/>
      <c r="T533" s="5"/>
      <c r="U533" s="5"/>
      <c r="X533" s="4"/>
      <c r="AC533" s="29"/>
    </row>
    <row r="534" spans="3:29" ht="12.75">
      <c r="C534" s="26"/>
      <c r="F534" s="4"/>
      <c r="G534" s="4"/>
      <c r="H534" s="4"/>
      <c r="I534" s="4"/>
      <c r="N534" s="4"/>
      <c r="S534" s="4"/>
      <c r="T534" s="5"/>
      <c r="U534" s="5"/>
      <c r="X534" s="4"/>
      <c r="AC534" s="29"/>
    </row>
    <row r="535" spans="3:29" ht="12.75">
      <c r="C535" s="26"/>
      <c r="F535" s="4"/>
      <c r="G535" s="4"/>
      <c r="H535" s="4"/>
      <c r="I535" s="4"/>
      <c r="N535" s="4"/>
      <c r="S535" s="4"/>
      <c r="T535" s="5"/>
      <c r="U535" s="5"/>
      <c r="X535" s="4"/>
      <c r="AC535" s="29"/>
    </row>
    <row r="536" spans="3:29" ht="12.75">
      <c r="C536" s="26"/>
      <c r="F536" s="4"/>
      <c r="G536" s="4"/>
      <c r="H536" s="4"/>
      <c r="I536" s="4"/>
      <c r="N536" s="4"/>
      <c r="S536" s="4"/>
      <c r="T536" s="5"/>
      <c r="U536" s="5"/>
      <c r="X536" s="4"/>
      <c r="AC536" s="29"/>
    </row>
    <row r="537" spans="3:29" ht="12.75">
      <c r="C537" s="26"/>
      <c r="F537" s="4"/>
      <c r="G537" s="4"/>
      <c r="H537" s="4"/>
      <c r="I537" s="4"/>
      <c r="N537" s="4"/>
      <c r="S537" s="4"/>
      <c r="T537" s="5"/>
      <c r="U537" s="5"/>
      <c r="X537" s="4"/>
      <c r="AC537" s="29"/>
    </row>
    <row r="538" spans="3:29" ht="12.75">
      <c r="C538" s="26"/>
      <c r="F538" s="4"/>
      <c r="G538" s="4"/>
      <c r="H538" s="4"/>
      <c r="I538" s="4"/>
      <c r="N538" s="4"/>
      <c r="S538" s="4"/>
      <c r="T538" s="5"/>
      <c r="U538" s="5"/>
      <c r="X538" s="4"/>
      <c r="AC538" s="29"/>
    </row>
    <row r="539" spans="3:29" ht="12.75">
      <c r="C539" s="26"/>
      <c r="F539" s="4"/>
      <c r="G539" s="4"/>
      <c r="H539" s="4"/>
      <c r="I539" s="4"/>
      <c r="N539" s="4"/>
      <c r="S539" s="4"/>
      <c r="T539" s="5"/>
      <c r="U539" s="5"/>
      <c r="X539" s="4"/>
      <c r="AC539" s="29"/>
    </row>
    <row r="540" spans="3:29" ht="12.75">
      <c r="C540" s="26"/>
      <c r="F540" s="4"/>
      <c r="G540" s="4"/>
      <c r="H540" s="4"/>
      <c r="I540" s="4"/>
      <c r="N540" s="4"/>
      <c r="S540" s="4"/>
      <c r="T540" s="5"/>
      <c r="U540" s="5"/>
      <c r="X540" s="4"/>
      <c r="AC540" s="29"/>
    </row>
    <row r="541" spans="3:29" ht="12.75">
      <c r="C541" s="26"/>
      <c r="F541" s="4"/>
      <c r="G541" s="4"/>
      <c r="H541" s="4"/>
      <c r="I541" s="4"/>
      <c r="N541" s="4"/>
      <c r="S541" s="4"/>
      <c r="T541" s="5"/>
      <c r="U541" s="5"/>
      <c r="X541" s="4"/>
      <c r="AC541" s="29"/>
    </row>
    <row r="542" spans="3:29" ht="12.75">
      <c r="C542" s="26"/>
      <c r="F542" s="4"/>
      <c r="G542" s="4"/>
      <c r="H542" s="4"/>
      <c r="I542" s="4"/>
      <c r="N542" s="4"/>
      <c r="S542" s="4"/>
      <c r="T542" s="5"/>
      <c r="U542" s="5"/>
      <c r="X542" s="4"/>
      <c r="AC542" s="29"/>
    </row>
    <row r="543" spans="3:29" ht="12.75">
      <c r="C543" s="26"/>
      <c r="F543" s="4"/>
      <c r="G543" s="4"/>
      <c r="H543" s="4"/>
      <c r="I543" s="4"/>
      <c r="N543" s="4"/>
      <c r="S543" s="4"/>
      <c r="T543" s="5"/>
      <c r="U543" s="5"/>
      <c r="X543" s="4"/>
      <c r="AC543" s="29"/>
    </row>
    <row r="544" spans="3:29" ht="12.75">
      <c r="C544" s="26"/>
      <c r="F544" s="4"/>
      <c r="G544" s="4"/>
      <c r="H544" s="4"/>
      <c r="I544" s="4"/>
      <c r="N544" s="4"/>
      <c r="S544" s="4"/>
      <c r="T544" s="5"/>
      <c r="U544" s="5"/>
      <c r="X544" s="4"/>
      <c r="AC544" s="29"/>
    </row>
    <row r="545" spans="3:29" ht="12.75">
      <c r="C545" s="26"/>
      <c r="F545" s="4"/>
      <c r="G545" s="4"/>
      <c r="H545" s="4"/>
      <c r="I545" s="4"/>
      <c r="N545" s="4"/>
      <c r="S545" s="4"/>
      <c r="T545" s="5"/>
      <c r="U545" s="5"/>
      <c r="X545" s="4"/>
      <c r="AC545" s="29"/>
    </row>
    <row r="546" spans="3:29" ht="12.75">
      <c r="C546" s="26"/>
      <c r="F546" s="4"/>
      <c r="G546" s="4"/>
      <c r="H546" s="4"/>
      <c r="I546" s="4"/>
      <c r="N546" s="4"/>
      <c r="S546" s="4"/>
      <c r="T546" s="5"/>
      <c r="U546" s="5"/>
      <c r="X546" s="4"/>
      <c r="AC546" s="29"/>
    </row>
    <row r="547" spans="3:29" ht="12.75">
      <c r="C547" s="26"/>
      <c r="F547" s="4"/>
      <c r="G547" s="4"/>
      <c r="H547" s="4"/>
      <c r="I547" s="4"/>
      <c r="N547" s="4"/>
      <c r="S547" s="4"/>
      <c r="T547" s="5"/>
      <c r="U547" s="5"/>
      <c r="X547" s="4"/>
      <c r="AC547" s="29"/>
    </row>
    <row r="548" spans="3:29" ht="12.75">
      <c r="C548" s="26"/>
      <c r="F548" s="4"/>
      <c r="G548" s="4"/>
      <c r="H548" s="4"/>
      <c r="I548" s="4"/>
      <c r="N548" s="4"/>
      <c r="S548" s="4"/>
      <c r="T548" s="5"/>
      <c r="U548" s="5"/>
      <c r="X548" s="4"/>
      <c r="AC548" s="29"/>
    </row>
    <row r="549" spans="3:29" ht="12.75">
      <c r="C549" s="26"/>
      <c r="F549" s="4"/>
      <c r="G549" s="4"/>
      <c r="H549" s="4"/>
      <c r="I549" s="4"/>
      <c r="N549" s="4"/>
      <c r="S549" s="4"/>
      <c r="T549" s="5"/>
      <c r="U549" s="5"/>
      <c r="X549" s="4"/>
      <c r="AC549" s="29"/>
    </row>
    <row r="550" spans="3:29" ht="12.75">
      <c r="C550" s="26"/>
      <c r="F550" s="4"/>
      <c r="G550" s="4"/>
      <c r="H550" s="4"/>
      <c r="I550" s="4"/>
      <c r="N550" s="4"/>
      <c r="S550" s="4"/>
      <c r="T550" s="5"/>
      <c r="U550" s="5"/>
      <c r="X550" s="4"/>
      <c r="AC550" s="29"/>
    </row>
    <row r="551" spans="3:29" ht="12.75">
      <c r="C551" s="26"/>
      <c r="F551" s="4"/>
      <c r="G551" s="4"/>
      <c r="H551" s="4"/>
      <c r="I551" s="4"/>
      <c r="N551" s="4"/>
      <c r="S551" s="4"/>
      <c r="T551" s="5"/>
      <c r="U551" s="5"/>
      <c r="X551" s="4"/>
      <c r="AC551" s="29"/>
    </row>
    <row r="552" spans="3:29" ht="12.75">
      <c r="C552" s="26"/>
      <c r="F552" s="4"/>
      <c r="G552" s="4"/>
      <c r="H552" s="4"/>
      <c r="I552" s="4"/>
      <c r="N552" s="4"/>
      <c r="S552" s="4"/>
      <c r="T552" s="5"/>
      <c r="U552" s="5"/>
      <c r="X552" s="4"/>
      <c r="AC552" s="29"/>
    </row>
    <row r="553" spans="3:29" ht="12.75">
      <c r="C553" s="26"/>
      <c r="F553" s="4"/>
      <c r="G553" s="4"/>
      <c r="H553" s="4"/>
      <c r="I553" s="4"/>
      <c r="N553" s="4"/>
      <c r="S553" s="4"/>
      <c r="T553" s="5"/>
      <c r="U553" s="5"/>
      <c r="X553" s="4"/>
      <c r="AC553" s="29"/>
    </row>
    <row r="554" spans="3:29" ht="12.75">
      <c r="C554" s="26"/>
      <c r="F554" s="4"/>
      <c r="G554" s="4"/>
      <c r="H554" s="4"/>
      <c r="I554" s="4"/>
      <c r="N554" s="4"/>
      <c r="S554" s="4"/>
      <c r="T554" s="5"/>
      <c r="U554" s="5"/>
      <c r="X554" s="4"/>
      <c r="AC554" s="29"/>
    </row>
    <row r="555" spans="3:29" ht="12.75">
      <c r="C555" s="26"/>
      <c r="F555" s="4"/>
      <c r="G555" s="4"/>
      <c r="H555" s="4"/>
      <c r="I555" s="4"/>
      <c r="N555" s="4"/>
      <c r="S555" s="4"/>
      <c r="T555" s="5"/>
      <c r="U555" s="5"/>
      <c r="X555" s="4"/>
      <c r="AC555" s="29"/>
    </row>
    <row r="556" spans="3:29" ht="12.75">
      <c r="C556" s="26"/>
      <c r="F556" s="4"/>
      <c r="G556" s="4"/>
      <c r="H556" s="4"/>
      <c r="I556" s="4"/>
      <c r="N556" s="4"/>
      <c r="S556" s="4"/>
      <c r="T556" s="5"/>
      <c r="U556" s="5"/>
      <c r="X556" s="4"/>
      <c r="AC556" s="29"/>
    </row>
    <row r="557" spans="3:29" ht="12.75">
      <c r="C557" s="26"/>
      <c r="F557" s="4"/>
      <c r="G557" s="4"/>
      <c r="H557" s="4"/>
      <c r="I557" s="4"/>
      <c r="N557" s="4"/>
      <c r="S557" s="4"/>
      <c r="T557" s="5"/>
      <c r="U557" s="5"/>
      <c r="X557" s="4"/>
      <c r="AC557" s="29"/>
    </row>
    <row r="558" spans="3:29" ht="12.75">
      <c r="C558" s="26"/>
      <c r="F558" s="4"/>
      <c r="G558" s="4"/>
      <c r="H558" s="4"/>
      <c r="I558" s="4"/>
      <c r="N558" s="4"/>
      <c r="S558" s="4"/>
      <c r="T558" s="5"/>
      <c r="U558" s="5"/>
      <c r="X558" s="4"/>
      <c r="AC558" s="29"/>
    </row>
    <row r="559" spans="3:29" ht="12.75">
      <c r="C559" s="26"/>
      <c r="F559" s="4"/>
      <c r="G559" s="4"/>
      <c r="H559" s="4"/>
      <c r="I559" s="4"/>
      <c r="N559" s="4"/>
      <c r="S559" s="4"/>
      <c r="T559" s="5"/>
      <c r="U559" s="5"/>
      <c r="X559" s="4"/>
      <c r="AC559" s="29"/>
    </row>
    <row r="560" spans="3:29" ht="12.75">
      <c r="C560" s="26"/>
      <c r="F560" s="4"/>
      <c r="G560" s="4"/>
      <c r="H560" s="4"/>
      <c r="I560" s="4"/>
      <c r="N560" s="4"/>
      <c r="S560" s="4"/>
      <c r="T560" s="5"/>
      <c r="U560" s="5"/>
      <c r="X560" s="4"/>
      <c r="AC560" s="29"/>
    </row>
    <row r="561" spans="3:29" ht="12.75">
      <c r="C561" s="26"/>
      <c r="F561" s="4"/>
      <c r="G561" s="4"/>
      <c r="H561" s="4"/>
      <c r="I561" s="4"/>
      <c r="N561" s="4"/>
      <c r="S561" s="4"/>
      <c r="T561" s="5"/>
      <c r="U561" s="5"/>
      <c r="X561" s="4"/>
      <c r="AC561" s="29"/>
    </row>
    <row r="562" spans="3:29" ht="12.75">
      <c r="C562" s="26"/>
      <c r="F562" s="4"/>
      <c r="G562" s="4"/>
      <c r="H562" s="4"/>
      <c r="I562" s="4"/>
      <c r="N562" s="4"/>
      <c r="S562" s="4"/>
      <c r="T562" s="5"/>
      <c r="U562" s="5"/>
      <c r="X562" s="4"/>
      <c r="AC562" s="29"/>
    </row>
    <row r="563" spans="3:29" ht="12.75">
      <c r="C563" s="26"/>
      <c r="F563" s="4"/>
      <c r="G563" s="4"/>
      <c r="H563" s="4"/>
      <c r="I563" s="4"/>
      <c r="N563" s="4"/>
      <c r="S563" s="4"/>
      <c r="T563" s="5"/>
      <c r="U563" s="5"/>
      <c r="X563" s="4"/>
      <c r="AC563" s="29"/>
    </row>
    <row r="564" spans="3:29" ht="12.75">
      <c r="C564" s="26"/>
      <c r="F564" s="4"/>
      <c r="G564" s="4"/>
      <c r="H564" s="4"/>
      <c r="I564" s="4"/>
      <c r="N564" s="4"/>
      <c r="S564" s="4"/>
      <c r="T564" s="5"/>
      <c r="U564" s="5"/>
      <c r="X564" s="4"/>
      <c r="AC564" s="29"/>
    </row>
    <row r="565" spans="3:29" ht="12.75">
      <c r="C565" s="26"/>
      <c r="F565" s="4"/>
      <c r="G565" s="4"/>
      <c r="H565" s="4"/>
      <c r="I565" s="4"/>
      <c r="N565" s="4"/>
      <c r="S565" s="4"/>
      <c r="T565" s="5"/>
      <c r="U565" s="5"/>
      <c r="X565" s="4"/>
      <c r="AC565" s="29"/>
    </row>
    <row r="566" spans="3:29" ht="12.75">
      <c r="C566" s="26"/>
      <c r="F566" s="4"/>
      <c r="G566" s="4"/>
      <c r="H566" s="4"/>
      <c r="I566" s="4"/>
      <c r="N566" s="4"/>
      <c r="S566" s="4"/>
      <c r="T566" s="5"/>
      <c r="U566" s="5"/>
      <c r="X566" s="4"/>
      <c r="AC566" s="29"/>
    </row>
    <row r="567" spans="3:29" ht="12.75">
      <c r="C567" s="26"/>
      <c r="F567" s="4"/>
      <c r="G567" s="4"/>
      <c r="H567" s="4"/>
      <c r="I567" s="4"/>
      <c r="N567" s="4"/>
      <c r="S567" s="4"/>
      <c r="T567" s="5"/>
      <c r="U567" s="5"/>
      <c r="X567" s="4"/>
      <c r="AC567" s="29"/>
    </row>
    <row r="568" spans="3:29" ht="12.75">
      <c r="C568" s="26"/>
      <c r="F568" s="4"/>
      <c r="G568" s="4"/>
      <c r="H568" s="4"/>
      <c r="I568" s="4"/>
      <c r="N568" s="4"/>
      <c r="S568" s="4"/>
      <c r="T568" s="5"/>
      <c r="U568" s="5"/>
      <c r="X568" s="4"/>
      <c r="AC568" s="29"/>
    </row>
    <row r="569" spans="3:29" ht="12.75">
      <c r="C569" s="26"/>
      <c r="F569" s="4"/>
      <c r="G569" s="4"/>
      <c r="H569" s="4"/>
      <c r="I569" s="4"/>
      <c r="N569" s="4"/>
      <c r="S569" s="4"/>
      <c r="T569" s="5"/>
      <c r="U569" s="5"/>
      <c r="X569" s="4"/>
      <c r="AC569" s="29"/>
    </row>
    <row r="570" spans="3:29" ht="12.75">
      <c r="C570" s="26"/>
      <c r="F570" s="4"/>
      <c r="G570" s="4"/>
      <c r="H570" s="4"/>
      <c r="I570" s="4"/>
      <c r="N570" s="4"/>
      <c r="S570" s="4"/>
      <c r="T570" s="5"/>
      <c r="U570" s="5"/>
      <c r="X570" s="4"/>
      <c r="AC570" s="29"/>
    </row>
    <row r="571" spans="3:29" ht="12.75">
      <c r="C571" s="26"/>
      <c r="F571" s="4"/>
      <c r="G571" s="4"/>
      <c r="H571" s="4"/>
      <c r="I571" s="4"/>
      <c r="N571" s="4"/>
      <c r="S571" s="4"/>
      <c r="T571" s="5"/>
      <c r="U571" s="5"/>
      <c r="X571" s="4"/>
      <c r="AC571" s="29"/>
    </row>
    <row r="572" spans="3:29" ht="12.75">
      <c r="C572" s="26"/>
      <c r="F572" s="4"/>
      <c r="G572" s="4"/>
      <c r="H572" s="4"/>
      <c r="I572" s="4"/>
      <c r="N572" s="4"/>
      <c r="S572" s="4"/>
      <c r="T572" s="5"/>
      <c r="U572" s="5"/>
      <c r="X572" s="4"/>
      <c r="AC572" s="29"/>
    </row>
    <row r="573" spans="3:29" ht="12.75">
      <c r="C573" s="26"/>
      <c r="F573" s="4"/>
      <c r="G573" s="4"/>
      <c r="H573" s="4"/>
      <c r="I573" s="4"/>
      <c r="N573" s="4"/>
      <c r="S573" s="4"/>
      <c r="T573" s="5"/>
      <c r="U573" s="5"/>
      <c r="X573" s="4"/>
      <c r="AC573" s="29"/>
    </row>
    <row r="574" spans="3:29" ht="12.75">
      <c r="C574" s="26"/>
      <c r="F574" s="4"/>
      <c r="G574" s="4"/>
      <c r="H574" s="4"/>
      <c r="I574" s="4"/>
      <c r="N574" s="4"/>
      <c r="S574" s="4"/>
      <c r="T574" s="5"/>
      <c r="U574" s="5"/>
      <c r="X574" s="4"/>
      <c r="AC574" s="29"/>
    </row>
    <row r="575" spans="3:29" ht="12.75">
      <c r="C575" s="26"/>
      <c r="F575" s="4"/>
      <c r="G575" s="4"/>
      <c r="H575" s="4"/>
      <c r="I575" s="4"/>
      <c r="N575" s="4"/>
      <c r="S575" s="4"/>
      <c r="T575" s="5"/>
      <c r="U575" s="5"/>
      <c r="X575" s="4"/>
      <c r="AC575" s="29"/>
    </row>
    <row r="576" spans="3:29" ht="12.75">
      <c r="C576" s="26"/>
      <c r="F576" s="4"/>
      <c r="G576" s="4"/>
      <c r="H576" s="4"/>
      <c r="I576" s="4"/>
      <c r="N576" s="4"/>
      <c r="S576" s="4"/>
      <c r="T576" s="5"/>
      <c r="U576" s="5"/>
      <c r="X576" s="4"/>
      <c r="AC576" s="29"/>
    </row>
    <row r="577" spans="3:29" ht="12.75">
      <c r="C577" s="26"/>
      <c r="F577" s="4"/>
      <c r="G577" s="4"/>
      <c r="H577" s="4"/>
      <c r="I577" s="4"/>
      <c r="N577" s="4"/>
      <c r="S577" s="4"/>
      <c r="T577" s="5"/>
      <c r="U577" s="5"/>
      <c r="X577" s="4"/>
      <c r="AC577" s="29"/>
    </row>
    <row r="578" spans="3:29" ht="12.75">
      <c r="C578" s="26"/>
      <c r="F578" s="4"/>
      <c r="G578" s="4"/>
      <c r="H578" s="4"/>
      <c r="I578" s="4"/>
      <c r="N578" s="4"/>
      <c r="S578" s="4"/>
      <c r="T578" s="5"/>
      <c r="U578" s="5"/>
      <c r="X578" s="4"/>
      <c r="AC578" s="29"/>
    </row>
    <row r="579" spans="3:29" ht="12.75">
      <c r="C579" s="26"/>
      <c r="F579" s="4"/>
      <c r="G579" s="4"/>
      <c r="H579" s="4"/>
      <c r="I579" s="4"/>
      <c r="N579" s="4"/>
      <c r="S579" s="4"/>
      <c r="T579" s="5"/>
      <c r="U579" s="5"/>
      <c r="X579" s="4"/>
      <c r="AC579" s="29"/>
    </row>
    <row r="580" spans="3:29" ht="12.75">
      <c r="C580" s="26"/>
      <c r="F580" s="4"/>
      <c r="G580" s="4"/>
      <c r="H580" s="4"/>
      <c r="I580" s="4"/>
      <c r="N580" s="4"/>
      <c r="S580" s="4"/>
      <c r="T580" s="5"/>
      <c r="U580" s="5"/>
      <c r="X580" s="4"/>
      <c r="AC580" s="29"/>
    </row>
    <row r="581" spans="3:29" ht="12.75">
      <c r="C581" s="26"/>
      <c r="F581" s="4"/>
      <c r="G581" s="4"/>
      <c r="H581" s="4"/>
      <c r="I581" s="4"/>
      <c r="N581" s="4"/>
      <c r="S581" s="4"/>
      <c r="T581" s="5"/>
      <c r="U581" s="5"/>
      <c r="X581" s="4"/>
      <c r="AC581" s="29"/>
    </row>
    <row r="582" spans="3:29" ht="12.75">
      <c r="C582" s="26"/>
      <c r="F582" s="4"/>
      <c r="G582" s="4"/>
      <c r="H582" s="4"/>
      <c r="I582" s="4"/>
      <c r="N582" s="4"/>
      <c r="S582" s="4"/>
      <c r="T582" s="5"/>
      <c r="U582" s="5"/>
      <c r="X582" s="4"/>
      <c r="AC582" s="29"/>
    </row>
    <row r="583" spans="3:29" ht="12.75">
      <c r="C583" s="26"/>
      <c r="F583" s="4"/>
      <c r="G583" s="4"/>
      <c r="H583" s="4"/>
      <c r="I583" s="4"/>
      <c r="N583" s="4"/>
      <c r="S583" s="4"/>
      <c r="T583" s="5"/>
      <c r="U583" s="5"/>
      <c r="X583" s="4"/>
      <c r="AC583" s="29"/>
    </row>
    <row r="584" spans="3:29" ht="12.75">
      <c r="C584" s="26"/>
      <c r="F584" s="4"/>
      <c r="G584" s="4"/>
      <c r="H584" s="4"/>
      <c r="I584" s="4"/>
      <c r="N584" s="4"/>
      <c r="S584" s="4"/>
      <c r="T584" s="5"/>
      <c r="U584" s="5"/>
      <c r="X584" s="4"/>
      <c r="AC584" s="29"/>
    </row>
    <row r="585" spans="3:29" ht="12.75">
      <c r="C585" s="26"/>
      <c r="F585" s="4"/>
      <c r="G585" s="4"/>
      <c r="H585" s="4"/>
      <c r="I585" s="4"/>
      <c r="N585" s="4"/>
      <c r="S585" s="4"/>
      <c r="T585" s="5"/>
      <c r="U585" s="5"/>
      <c r="X585" s="4"/>
      <c r="AC585" s="29"/>
    </row>
    <row r="586" spans="3:29" ht="12.75">
      <c r="C586" s="26"/>
      <c r="F586" s="4"/>
      <c r="G586" s="4"/>
      <c r="H586" s="4"/>
      <c r="I586" s="4"/>
      <c r="N586" s="4"/>
      <c r="S586" s="4"/>
      <c r="T586" s="5"/>
      <c r="U586" s="5"/>
      <c r="X586" s="4"/>
      <c r="AC586" s="29"/>
    </row>
    <row r="587" spans="3:29" ht="12.75">
      <c r="C587" s="26"/>
      <c r="F587" s="4"/>
      <c r="G587" s="4"/>
      <c r="H587" s="4"/>
      <c r="I587" s="4"/>
      <c r="N587" s="4"/>
      <c r="S587" s="4"/>
      <c r="T587" s="5"/>
      <c r="U587" s="5"/>
      <c r="X587" s="4"/>
      <c r="AC587" s="29"/>
    </row>
    <row r="588" spans="3:29" ht="12.75">
      <c r="C588" s="26"/>
      <c r="F588" s="4"/>
      <c r="G588" s="4"/>
      <c r="H588" s="4"/>
      <c r="I588" s="4"/>
      <c r="N588" s="4"/>
      <c r="S588" s="4"/>
      <c r="T588" s="5"/>
      <c r="U588" s="5"/>
      <c r="X588" s="4"/>
      <c r="AC588" s="29"/>
    </row>
    <row r="589" spans="3:29" ht="12.75">
      <c r="C589" s="26"/>
      <c r="F589" s="4"/>
      <c r="G589" s="4"/>
      <c r="H589" s="4"/>
      <c r="I589" s="4"/>
      <c r="N589" s="4"/>
      <c r="S589" s="4"/>
      <c r="T589" s="5"/>
      <c r="U589" s="5"/>
      <c r="X589" s="4"/>
      <c r="AC589" s="29"/>
    </row>
    <row r="590" spans="3:29" ht="12.75">
      <c r="C590" s="26"/>
      <c r="F590" s="4"/>
      <c r="G590" s="4"/>
      <c r="H590" s="4"/>
      <c r="I590" s="4"/>
      <c r="N590" s="4"/>
      <c r="S590" s="4"/>
      <c r="T590" s="5"/>
      <c r="U590" s="5"/>
      <c r="X590" s="4"/>
      <c r="AC590" s="29"/>
    </row>
    <row r="591" spans="3:29" ht="12.75">
      <c r="C591" s="26"/>
      <c r="F591" s="4"/>
      <c r="G591" s="4"/>
      <c r="H591" s="4"/>
      <c r="I591" s="4"/>
      <c r="N591" s="4"/>
      <c r="S591" s="4"/>
      <c r="T591" s="5"/>
      <c r="U591" s="5"/>
      <c r="X591" s="4"/>
      <c r="AC591" s="29"/>
    </row>
    <row r="592" spans="3:29" ht="12.75">
      <c r="C592" s="26"/>
      <c r="F592" s="4"/>
      <c r="G592" s="4"/>
      <c r="H592" s="4"/>
      <c r="I592" s="4"/>
      <c r="N592" s="4"/>
      <c r="S592" s="4"/>
      <c r="T592" s="5"/>
      <c r="U592" s="5"/>
      <c r="X592" s="4"/>
      <c r="AC592" s="29"/>
    </row>
    <row r="593" spans="3:29" ht="12.75">
      <c r="C593" s="26"/>
      <c r="F593" s="4"/>
      <c r="G593" s="4"/>
      <c r="H593" s="4"/>
      <c r="I593" s="4"/>
      <c r="N593" s="4"/>
      <c r="S593" s="4"/>
      <c r="T593" s="5"/>
      <c r="U593" s="5"/>
      <c r="X593" s="4"/>
      <c r="AC593" s="29"/>
    </row>
    <row r="594" spans="3:29" ht="12.75">
      <c r="C594" s="26"/>
      <c r="F594" s="4"/>
      <c r="G594" s="4"/>
      <c r="H594" s="4"/>
      <c r="I594" s="4"/>
      <c r="N594" s="4"/>
      <c r="S594" s="4"/>
      <c r="T594" s="5"/>
      <c r="U594" s="5"/>
      <c r="X594" s="4"/>
      <c r="AC594" s="29"/>
    </row>
    <row r="595" spans="3:29" ht="12.75">
      <c r="C595" s="26"/>
      <c r="F595" s="4"/>
      <c r="G595" s="4"/>
      <c r="H595" s="4"/>
      <c r="I595" s="4"/>
      <c r="N595" s="4"/>
      <c r="S595" s="4"/>
      <c r="T595" s="5"/>
      <c r="U595" s="5"/>
      <c r="X595" s="4"/>
      <c r="AC595" s="29"/>
    </row>
    <row r="596" spans="3:29" ht="12.75">
      <c r="C596" s="26"/>
      <c r="F596" s="4"/>
      <c r="G596" s="4"/>
      <c r="H596" s="4"/>
      <c r="I596" s="4"/>
      <c r="N596" s="4"/>
      <c r="S596" s="4"/>
      <c r="T596" s="5"/>
      <c r="U596" s="5"/>
      <c r="X596" s="4"/>
      <c r="AC596" s="29"/>
    </row>
    <row r="597" spans="3:29" ht="12.75">
      <c r="C597" s="26"/>
      <c r="F597" s="4"/>
      <c r="G597" s="4"/>
      <c r="H597" s="4"/>
      <c r="I597" s="4"/>
      <c r="N597" s="4"/>
      <c r="S597" s="4"/>
      <c r="T597" s="5"/>
      <c r="U597" s="5"/>
      <c r="X597" s="4"/>
      <c r="AC597" s="29"/>
    </row>
    <row r="598" spans="3:29" ht="12.75">
      <c r="C598" s="26"/>
      <c r="F598" s="4"/>
      <c r="G598" s="4"/>
      <c r="H598" s="4"/>
      <c r="I598" s="4"/>
      <c r="N598" s="4"/>
      <c r="S598" s="4"/>
      <c r="T598" s="5"/>
      <c r="U598" s="5"/>
      <c r="X598" s="4"/>
      <c r="AC598" s="29"/>
    </row>
    <row r="599" spans="3:29" ht="12.75">
      <c r="C599" s="26"/>
      <c r="F599" s="4"/>
      <c r="G599" s="4"/>
      <c r="H599" s="4"/>
      <c r="I599" s="4"/>
      <c r="N599" s="4"/>
      <c r="S599" s="4"/>
      <c r="T599" s="5"/>
      <c r="U599" s="5"/>
      <c r="X599" s="4"/>
      <c r="AC599" s="29"/>
    </row>
    <row r="600" spans="3:29" ht="12.75">
      <c r="C600" s="26"/>
      <c r="F600" s="4"/>
      <c r="G600" s="4"/>
      <c r="H600" s="4"/>
      <c r="I600" s="4"/>
      <c r="N600" s="4"/>
      <c r="S600" s="4"/>
      <c r="T600" s="5"/>
      <c r="U600" s="5"/>
      <c r="X600" s="4"/>
      <c r="AC600" s="29"/>
    </row>
    <row r="601" spans="3:29" ht="12.75">
      <c r="C601" s="26"/>
      <c r="F601" s="4"/>
      <c r="G601" s="4"/>
      <c r="H601" s="4"/>
      <c r="I601" s="4"/>
      <c r="N601" s="4"/>
      <c r="S601" s="4"/>
      <c r="T601" s="5"/>
      <c r="U601" s="5"/>
      <c r="X601" s="4"/>
      <c r="AC601" s="29"/>
    </row>
    <row r="602" spans="3:29" ht="12.75">
      <c r="C602" s="26"/>
      <c r="F602" s="4"/>
      <c r="G602" s="4"/>
      <c r="H602" s="4"/>
      <c r="I602" s="4"/>
      <c r="N602" s="4"/>
      <c r="S602" s="4"/>
      <c r="T602" s="5"/>
      <c r="U602" s="5"/>
      <c r="X602" s="4"/>
      <c r="AC602" s="29"/>
    </row>
    <row r="603" spans="3:29" ht="12.75">
      <c r="C603" s="26"/>
      <c r="F603" s="4"/>
      <c r="G603" s="4"/>
      <c r="H603" s="4"/>
      <c r="I603" s="4"/>
      <c r="N603" s="4"/>
      <c r="S603" s="4"/>
      <c r="T603" s="5"/>
      <c r="U603" s="5"/>
      <c r="X603" s="4"/>
      <c r="AC603" s="29"/>
    </row>
    <row r="604" spans="3:29" ht="12.75">
      <c r="C604" s="26"/>
      <c r="F604" s="4"/>
      <c r="G604" s="4"/>
      <c r="H604" s="4"/>
      <c r="I604" s="4"/>
      <c r="N604" s="4"/>
      <c r="S604" s="4"/>
      <c r="T604" s="5"/>
      <c r="U604" s="5"/>
      <c r="X604" s="4"/>
      <c r="AC604" s="29"/>
    </row>
    <row r="605" spans="3:29" ht="12.75">
      <c r="C605" s="26"/>
      <c r="F605" s="4"/>
      <c r="G605" s="4"/>
      <c r="H605" s="4"/>
      <c r="I605" s="4"/>
      <c r="N605" s="4"/>
      <c r="S605" s="4"/>
      <c r="T605" s="5"/>
      <c r="U605" s="5"/>
      <c r="X605" s="4"/>
      <c r="AC605" s="29"/>
    </row>
    <row r="606" spans="3:29" ht="12.75">
      <c r="C606" s="26"/>
      <c r="F606" s="4"/>
      <c r="G606" s="4"/>
      <c r="H606" s="4"/>
      <c r="I606" s="4"/>
      <c r="N606" s="4"/>
      <c r="S606" s="4"/>
      <c r="T606" s="5"/>
      <c r="U606" s="5"/>
      <c r="X606" s="4"/>
      <c r="AC606" s="29"/>
    </row>
    <row r="607" spans="3:29" ht="12.75">
      <c r="C607" s="26"/>
      <c r="F607" s="4"/>
      <c r="G607" s="4"/>
      <c r="H607" s="4"/>
      <c r="I607" s="4"/>
      <c r="N607" s="4"/>
      <c r="S607" s="4"/>
      <c r="T607" s="5"/>
      <c r="U607" s="5"/>
      <c r="X607" s="4"/>
      <c r="AC607" s="29"/>
    </row>
    <row r="608" spans="3:29" ht="12.75">
      <c r="C608" s="26"/>
      <c r="F608" s="4"/>
      <c r="G608" s="4"/>
      <c r="H608" s="4"/>
      <c r="I608" s="4"/>
      <c r="N608" s="4"/>
      <c r="S608" s="4"/>
      <c r="T608" s="5"/>
      <c r="U608" s="5"/>
      <c r="X608" s="4"/>
      <c r="AC608" s="29"/>
    </row>
    <row r="609" spans="3:29" ht="12.75">
      <c r="C609" s="26"/>
      <c r="F609" s="4"/>
      <c r="G609" s="4"/>
      <c r="H609" s="4"/>
      <c r="I609" s="4"/>
      <c r="N609" s="4"/>
      <c r="S609" s="4"/>
      <c r="T609" s="5"/>
      <c r="U609" s="5"/>
      <c r="X609" s="4"/>
      <c r="AC609" s="29"/>
    </row>
    <row r="610" spans="3:29" ht="12.75">
      <c r="C610" s="26"/>
      <c r="F610" s="4"/>
      <c r="G610" s="4"/>
      <c r="H610" s="4"/>
      <c r="I610" s="4"/>
      <c r="N610" s="4"/>
      <c r="S610" s="4"/>
      <c r="T610" s="5"/>
      <c r="U610" s="5"/>
      <c r="X610" s="4"/>
      <c r="AC610" s="29"/>
    </row>
    <row r="611" spans="3:29" ht="12.75">
      <c r="C611" s="26"/>
      <c r="F611" s="4"/>
      <c r="G611" s="4"/>
      <c r="H611" s="4"/>
      <c r="I611" s="4"/>
      <c r="N611" s="4"/>
      <c r="S611" s="4"/>
      <c r="T611" s="5"/>
      <c r="U611" s="5"/>
      <c r="X611" s="4"/>
      <c r="AC611" s="29"/>
    </row>
    <row r="612" spans="3:29" ht="12.75">
      <c r="C612" s="26"/>
      <c r="F612" s="4"/>
      <c r="G612" s="4"/>
      <c r="H612" s="4"/>
      <c r="I612" s="4"/>
      <c r="N612" s="4"/>
      <c r="S612" s="4"/>
      <c r="T612" s="5"/>
      <c r="U612" s="5"/>
      <c r="X612" s="4"/>
      <c r="AC612" s="29"/>
    </row>
    <row r="613" spans="3:29" ht="12.75">
      <c r="C613" s="26"/>
      <c r="F613" s="4"/>
      <c r="G613" s="4"/>
      <c r="H613" s="4"/>
      <c r="I613" s="4"/>
      <c r="N613" s="4"/>
      <c r="S613" s="4"/>
      <c r="T613" s="5"/>
      <c r="U613" s="5"/>
      <c r="X613" s="4"/>
      <c r="AC613" s="29"/>
    </row>
    <row r="614" spans="3:29" ht="12.75">
      <c r="C614" s="26"/>
      <c r="F614" s="4"/>
      <c r="G614" s="4"/>
      <c r="H614" s="4"/>
      <c r="I614" s="4"/>
      <c r="N614" s="4"/>
      <c r="S614" s="4"/>
      <c r="T614" s="5"/>
      <c r="U614" s="5"/>
      <c r="X614" s="4"/>
      <c r="AC614" s="29"/>
    </row>
    <row r="615" spans="3:29" ht="12.75">
      <c r="C615" s="26"/>
      <c r="F615" s="4"/>
      <c r="G615" s="4"/>
      <c r="H615" s="4"/>
      <c r="I615" s="4"/>
      <c r="N615" s="4"/>
      <c r="S615" s="4"/>
      <c r="T615" s="5"/>
      <c r="U615" s="5"/>
      <c r="X615" s="4"/>
      <c r="AC615" s="29"/>
    </row>
    <row r="616" spans="3:29" ht="12.75">
      <c r="C616" s="26"/>
      <c r="F616" s="4"/>
      <c r="G616" s="4"/>
      <c r="H616" s="4"/>
      <c r="I616" s="4"/>
      <c r="N616" s="4"/>
      <c r="S616" s="4"/>
      <c r="T616" s="5"/>
      <c r="U616" s="5"/>
      <c r="X616" s="4"/>
      <c r="AC616" s="29"/>
    </row>
    <row r="617" spans="3:29" ht="12.75">
      <c r="C617" s="26"/>
      <c r="F617" s="4"/>
      <c r="G617" s="4"/>
      <c r="H617" s="4"/>
      <c r="I617" s="4"/>
      <c r="N617" s="4"/>
      <c r="S617" s="4"/>
      <c r="T617" s="5"/>
      <c r="U617" s="5"/>
      <c r="X617" s="4"/>
      <c r="AC617" s="29"/>
    </row>
    <row r="618" spans="3:29" ht="12.75">
      <c r="C618" s="26"/>
      <c r="F618" s="4"/>
      <c r="G618" s="4"/>
      <c r="H618" s="4"/>
      <c r="I618" s="4"/>
      <c r="N618" s="4"/>
      <c r="S618" s="4"/>
      <c r="T618" s="5"/>
      <c r="U618" s="5"/>
      <c r="X618" s="4"/>
      <c r="AC618" s="29"/>
    </row>
    <row r="619" spans="3:29" ht="12.75">
      <c r="C619" s="26"/>
      <c r="F619" s="4"/>
      <c r="G619" s="4"/>
      <c r="H619" s="4"/>
      <c r="I619" s="4"/>
      <c r="N619" s="4"/>
      <c r="S619" s="4"/>
      <c r="T619" s="5"/>
      <c r="U619" s="5"/>
      <c r="X619" s="4"/>
      <c r="AC619" s="29"/>
    </row>
    <row r="620" spans="3:29" ht="12.75">
      <c r="C620" s="26"/>
      <c r="F620" s="4"/>
      <c r="G620" s="4"/>
      <c r="H620" s="4"/>
      <c r="I620" s="4"/>
      <c r="N620" s="4"/>
      <c r="S620" s="4"/>
      <c r="T620" s="5"/>
      <c r="U620" s="5"/>
      <c r="X620" s="4"/>
      <c r="AC620" s="29"/>
    </row>
    <row r="621" spans="3:29" ht="12.75">
      <c r="C621" s="26"/>
      <c r="F621" s="4"/>
      <c r="G621" s="4"/>
      <c r="H621" s="4"/>
      <c r="I621" s="4"/>
      <c r="N621" s="4"/>
      <c r="S621" s="4"/>
      <c r="T621" s="5"/>
      <c r="U621" s="5"/>
      <c r="X621" s="4"/>
      <c r="AC621" s="29"/>
    </row>
    <row r="622" spans="3:29" ht="12.75">
      <c r="C622" s="26"/>
      <c r="F622" s="4"/>
      <c r="G622" s="4"/>
      <c r="H622" s="4"/>
      <c r="I622" s="4"/>
      <c r="N622" s="4"/>
      <c r="S622" s="4"/>
      <c r="T622" s="5"/>
      <c r="U622" s="5"/>
      <c r="X622" s="4"/>
      <c r="AC622" s="29"/>
    </row>
    <row r="623" spans="3:29" ht="12.75">
      <c r="C623" s="26"/>
      <c r="F623" s="4"/>
      <c r="G623" s="4"/>
      <c r="H623" s="4"/>
      <c r="I623" s="4"/>
      <c r="N623" s="4"/>
      <c r="S623" s="4"/>
      <c r="T623" s="5"/>
      <c r="U623" s="5"/>
      <c r="X623" s="4"/>
      <c r="AC623" s="29"/>
    </row>
    <row r="624" spans="3:29" ht="12.75">
      <c r="C624" s="26"/>
      <c r="F624" s="4"/>
      <c r="G624" s="4"/>
      <c r="H624" s="4"/>
      <c r="I624" s="4"/>
      <c r="N624" s="4"/>
      <c r="S624" s="4"/>
      <c r="T624" s="5"/>
      <c r="U624" s="5"/>
      <c r="X624" s="4"/>
      <c r="AC624" s="29"/>
    </row>
    <row r="625" spans="3:29" ht="12.75">
      <c r="C625" s="26"/>
      <c r="F625" s="4"/>
      <c r="G625" s="4"/>
      <c r="H625" s="4"/>
      <c r="I625" s="4"/>
      <c r="N625" s="4"/>
      <c r="S625" s="4"/>
      <c r="T625" s="5"/>
      <c r="U625" s="5"/>
      <c r="X625" s="4"/>
      <c r="AC625" s="29"/>
    </row>
    <row r="626" spans="3:29" ht="12.75">
      <c r="C626" s="26"/>
      <c r="F626" s="4"/>
      <c r="G626" s="4"/>
      <c r="H626" s="4"/>
      <c r="I626" s="4"/>
      <c r="N626" s="4"/>
      <c r="S626" s="4"/>
      <c r="T626" s="5"/>
      <c r="U626" s="5"/>
      <c r="X626" s="4"/>
      <c r="AC626" s="29"/>
    </row>
    <row r="627" spans="3:29" ht="12.75">
      <c r="C627" s="26"/>
      <c r="F627" s="4"/>
      <c r="G627" s="4"/>
      <c r="H627" s="4"/>
      <c r="I627" s="4"/>
      <c r="N627" s="4"/>
      <c r="S627" s="4"/>
      <c r="T627" s="5"/>
      <c r="U627" s="5"/>
      <c r="X627" s="4"/>
      <c r="AC627" s="29"/>
    </row>
    <row r="628" spans="3:29" ht="12.75">
      <c r="C628" s="26"/>
      <c r="F628" s="4"/>
      <c r="G628" s="4"/>
      <c r="H628" s="4"/>
      <c r="I628" s="4"/>
      <c r="N628" s="4"/>
      <c r="S628" s="4"/>
      <c r="T628" s="5"/>
      <c r="U628" s="5"/>
      <c r="X628" s="4"/>
      <c r="AC628" s="29"/>
    </row>
    <row r="629" spans="3:29" ht="12.75">
      <c r="C629" s="26"/>
      <c r="F629" s="4"/>
      <c r="G629" s="4"/>
      <c r="H629" s="4"/>
      <c r="I629" s="4"/>
      <c r="N629" s="4"/>
      <c r="S629" s="4"/>
      <c r="T629" s="5"/>
      <c r="U629" s="5"/>
      <c r="X629" s="4"/>
      <c r="AC629" s="29"/>
    </row>
    <row r="630" spans="3:29" ht="12.75">
      <c r="C630" s="26"/>
      <c r="F630" s="4"/>
      <c r="G630" s="4"/>
      <c r="H630" s="4"/>
      <c r="I630" s="4"/>
      <c r="N630" s="4"/>
      <c r="S630" s="4"/>
      <c r="T630" s="5"/>
      <c r="U630" s="5"/>
      <c r="X630" s="4"/>
      <c r="AC630" s="29"/>
    </row>
    <row r="631" spans="3:29" ht="12.75">
      <c r="C631" s="26"/>
      <c r="F631" s="4"/>
      <c r="G631" s="4"/>
      <c r="H631" s="4"/>
      <c r="I631" s="4"/>
      <c r="N631" s="4"/>
      <c r="S631" s="4"/>
      <c r="T631" s="5"/>
      <c r="U631" s="5"/>
      <c r="X631" s="4"/>
      <c r="AC631" s="29"/>
    </row>
    <row r="632" spans="3:29" ht="12.75">
      <c r="C632" s="26"/>
      <c r="F632" s="4"/>
      <c r="G632" s="4"/>
      <c r="H632" s="4"/>
      <c r="I632" s="4"/>
      <c r="N632" s="4"/>
      <c r="S632" s="4"/>
      <c r="T632" s="5"/>
      <c r="U632" s="5"/>
      <c r="X632" s="4"/>
      <c r="AC632" s="29"/>
    </row>
    <row r="633" spans="3:29" ht="12.75">
      <c r="C633" s="26"/>
      <c r="F633" s="4"/>
      <c r="G633" s="4"/>
      <c r="H633" s="4"/>
      <c r="I633" s="4"/>
      <c r="N633" s="4"/>
      <c r="S633" s="4"/>
      <c r="T633" s="5"/>
      <c r="U633" s="5"/>
      <c r="X633" s="4"/>
      <c r="AC633" s="29"/>
    </row>
    <row r="634" spans="3:29" ht="12.75">
      <c r="C634" s="26"/>
      <c r="F634" s="4"/>
      <c r="G634" s="4"/>
      <c r="H634" s="4"/>
      <c r="I634" s="4"/>
      <c r="N634" s="4"/>
      <c r="S634" s="4"/>
      <c r="T634" s="5"/>
      <c r="U634" s="5"/>
      <c r="X634" s="4"/>
      <c r="AC634" s="29"/>
    </row>
    <row r="635" spans="3:29" ht="12.75">
      <c r="C635" s="26"/>
      <c r="F635" s="4"/>
      <c r="G635" s="4"/>
      <c r="H635" s="4"/>
      <c r="I635" s="4"/>
      <c r="N635" s="4"/>
      <c r="S635" s="4"/>
      <c r="T635" s="5"/>
      <c r="U635" s="5"/>
      <c r="X635" s="4"/>
      <c r="AC635" s="29"/>
    </row>
    <row r="636" spans="3:29" ht="12.75">
      <c r="C636" s="26"/>
      <c r="F636" s="4"/>
      <c r="G636" s="4"/>
      <c r="H636" s="4"/>
      <c r="I636" s="4"/>
      <c r="N636" s="4"/>
      <c r="S636" s="4"/>
      <c r="T636" s="5"/>
      <c r="U636" s="5"/>
      <c r="X636" s="4"/>
      <c r="AC636" s="29"/>
    </row>
    <row r="637" spans="3:29" ht="12.75">
      <c r="C637" s="26"/>
      <c r="F637" s="4"/>
      <c r="G637" s="4"/>
      <c r="H637" s="4"/>
      <c r="I637" s="4"/>
      <c r="N637" s="4"/>
      <c r="S637" s="4"/>
      <c r="T637" s="5"/>
      <c r="U637" s="5"/>
      <c r="X637" s="4"/>
      <c r="AC637" s="29"/>
    </row>
    <row r="638" spans="3:29" ht="12.75">
      <c r="C638" s="26"/>
      <c r="F638" s="4"/>
      <c r="G638" s="4"/>
      <c r="H638" s="4"/>
      <c r="I638" s="4"/>
      <c r="N638" s="4"/>
      <c r="S638" s="4"/>
      <c r="T638" s="5"/>
      <c r="U638" s="5"/>
      <c r="X638" s="4"/>
      <c r="AC638" s="29"/>
    </row>
    <row r="639" spans="3:29" ht="12.75">
      <c r="C639" s="26"/>
      <c r="F639" s="4"/>
      <c r="G639" s="4"/>
      <c r="H639" s="4"/>
      <c r="I639" s="4"/>
      <c r="N639" s="4"/>
      <c r="S639" s="4"/>
      <c r="T639" s="5"/>
      <c r="U639" s="5"/>
      <c r="X639" s="4"/>
      <c r="AC639" s="29"/>
    </row>
    <row r="640" spans="3:29" ht="12.75">
      <c r="C640" s="26"/>
      <c r="F640" s="4"/>
      <c r="G640" s="4"/>
      <c r="H640" s="4"/>
      <c r="I640" s="4"/>
      <c r="N640" s="4"/>
      <c r="S640" s="4"/>
      <c r="T640" s="5"/>
      <c r="U640" s="5"/>
      <c r="X640" s="4"/>
      <c r="AC640" s="29"/>
    </row>
    <row r="641" spans="3:29" ht="12.75">
      <c r="C641" s="26"/>
      <c r="F641" s="4"/>
      <c r="G641" s="4"/>
      <c r="H641" s="4"/>
      <c r="I641" s="4"/>
      <c r="N641" s="4"/>
      <c r="S641" s="4"/>
      <c r="T641" s="5"/>
      <c r="U641" s="5"/>
      <c r="X641" s="4"/>
      <c r="AC641" s="29"/>
    </row>
    <row r="642" spans="3:29" ht="12.75">
      <c r="C642" s="26"/>
      <c r="F642" s="4"/>
      <c r="G642" s="4"/>
      <c r="H642" s="4"/>
      <c r="I642" s="4"/>
      <c r="N642" s="4"/>
      <c r="S642" s="4"/>
      <c r="T642" s="5"/>
      <c r="U642" s="5"/>
      <c r="X642" s="4"/>
      <c r="AC642" s="29"/>
    </row>
    <row r="643" spans="3:29" ht="12.75">
      <c r="C643" s="26"/>
      <c r="F643" s="4"/>
      <c r="G643" s="4"/>
      <c r="H643" s="4"/>
      <c r="I643" s="4"/>
      <c r="N643" s="4"/>
      <c r="S643" s="4"/>
      <c r="T643" s="5"/>
      <c r="U643" s="5"/>
      <c r="X643" s="4"/>
      <c r="AC643" s="29"/>
    </row>
    <row r="644" spans="3:29" ht="12.75">
      <c r="C644" s="26"/>
      <c r="F644" s="4"/>
      <c r="G644" s="4"/>
      <c r="H644" s="4"/>
      <c r="I644" s="4"/>
      <c r="N644" s="4"/>
      <c r="S644" s="4"/>
      <c r="T644" s="5"/>
      <c r="U644" s="5"/>
      <c r="X644" s="4"/>
      <c r="AC644" s="29"/>
    </row>
    <row r="645" spans="3:29" ht="12.75">
      <c r="C645" s="26"/>
      <c r="F645" s="4"/>
      <c r="G645" s="4"/>
      <c r="H645" s="4"/>
      <c r="I645" s="4"/>
      <c r="N645" s="4"/>
      <c r="S645" s="4"/>
      <c r="T645" s="5"/>
      <c r="U645" s="5"/>
      <c r="X645" s="4"/>
      <c r="AC645" s="29"/>
    </row>
    <row r="646" spans="3:29" ht="12.75">
      <c r="C646" s="26"/>
      <c r="F646" s="4"/>
      <c r="G646" s="4"/>
      <c r="H646" s="4"/>
      <c r="I646" s="4"/>
      <c r="N646" s="4"/>
      <c r="S646" s="4"/>
      <c r="T646" s="5"/>
      <c r="U646" s="5"/>
      <c r="X646" s="4"/>
      <c r="AC646" s="29"/>
    </row>
    <row r="647" spans="3:29" ht="12.75">
      <c r="C647" s="26"/>
      <c r="F647" s="4"/>
      <c r="G647" s="4"/>
      <c r="H647" s="4"/>
      <c r="I647" s="4"/>
      <c r="N647" s="4"/>
      <c r="S647" s="4"/>
      <c r="T647" s="5"/>
      <c r="U647" s="5"/>
      <c r="X647" s="4"/>
      <c r="AC647" s="29"/>
    </row>
    <row r="648" spans="3:29" ht="12.75">
      <c r="C648" s="26"/>
      <c r="F648" s="4"/>
      <c r="G648" s="4"/>
      <c r="H648" s="4"/>
      <c r="I648" s="4"/>
      <c r="N648" s="4"/>
      <c r="S648" s="4"/>
      <c r="T648" s="5"/>
      <c r="U648" s="5"/>
      <c r="X648" s="4"/>
      <c r="AC648" s="29"/>
    </row>
    <row r="649" spans="3:29" ht="12.75">
      <c r="C649" s="26"/>
      <c r="F649" s="4"/>
      <c r="G649" s="4"/>
      <c r="H649" s="4"/>
      <c r="I649" s="4"/>
      <c r="N649" s="4"/>
      <c r="S649" s="4"/>
      <c r="T649" s="5"/>
      <c r="U649" s="5"/>
      <c r="X649" s="4"/>
      <c r="AC649" s="29"/>
    </row>
    <row r="650" spans="3:29" ht="12.75">
      <c r="C650" s="26"/>
      <c r="F650" s="4"/>
      <c r="G650" s="4"/>
      <c r="H650" s="4"/>
      <c r="I650" s="4"/>
      <c r="N650" s="4"/>
      <c r="S650" s="4"/>
      <c r="T650" s="5"/>
      <c r="U650" s="5"/>
      <c r="X650" s="4"/>
      <c r="AC650" s="29"/>
    </row>
    <row r="651" spans="3:29" ht="12.75">
      <c r="C651" s="26"/>
      <c r="F651" s="4"/>
      <c r="G651" s="4"/>
      <c r="H651" s="4"/>
      <c r="I651" s="4"/>
      <c r="N651" s="4"/>
      <c r="S651" s="4"/>
      <c r="T651" s="5"/>
      <c r="U651" s="5"/>
      <c r="X651" s="4"/>
      <c r="AC651" s="29"/>
    </row>
    <row r="652" spans="3:29" ht="12.75">
      <c r="C652" s="26"/>
      <c r="F652" s="4"/>
      <c r="G652" s="4"/>
      <c r="H652" s="4"/>
      <c r="I652" s="4"/>
      <c r="N652" s="4"/>
      <c r="S652" s="4"/>
      <c r="T652" s="5"/>
      <c r="U652" s="5"/>
      <c r="X652" s="4"/>
      <c r="AC652" s="29"/>
    </row>
    <row r="653" spans="3:29" ht="12.75">
      <c r="C653" s="26"/>
      <c r="F653" s="4"/>
      <c r="G653" s="4"/>
      <c r="H653" s="4"/>
      <c r="I653" s="4"/>
      <c r="N653" s="4"/>
      <c r="S653" s="4"/>
      <c r="T653" s="5"/>
      <c r="U653" s="5"/>
      <c r="X653" s="4"/>
      <c r="AC653" s="29"/>
    </row>
    <row r="654" spans="3:29" ht="12.75">
      <c r="C654" s="26"/>
      <c r="F654" s="4"/>
      <c r="G654" s="4"/>
      <c r="H654" s="4"/>
      <c r="I654" s="4"/>
      <c r="N654" s="4"/>
      <c r="S654" s="4"/>
      <c r="T654" s="5"/>
      <c r="U654" s="5"/>
      <c r="X654" s="4"/>
      <c r="AC654" s="29"/>
    </row>
    <row r="655" spans="3:29" ht="12.75">
      <c r="C655" s="26"/>
      <c r="F655" s="4"/>
      <c r="G655" s="4"/>
      <c r="H655" s="4"/>
      <c r="I655" s="4"/>
      <c r="N655" s="4"/>
      <c r="S655" s="4"/>
      <c r="T655" s="5"/>
      <c r="U655" s="5"/>
      <c r="X655" s="4"/>
      <c r="AC655" s="29"/>
    </row>
    <row r="656" spans="3:29" ht="12.75">
      <c r="C656" s="26"/>
      <c r="F656" s="4"/>
      <c r="G656" s="4"/>
      <c r="H656" s="4"/>
      <c r="I656" s="4"/>
      <c r="N656" s="4"/>
      <c r="S656" s="4"/>
      <c r="T656" s="5"/>
      <c r="U656" s="5"/>
      <c r="X656" s="4"/>
      <c r="AC656" s="29"/>
    </row>
    <row r="657" spans="3:29" ht="12.75">
      <c r="C657" s="26"/>
      <c r="F657" s="4"/>
      <c r="G657" s="4"/>
      <c r="H657" s="4"/>
      <c r="I657" s="4"/>
      <c r="N657" s="4"/>
      <c r="S657" s="4"/>
      <c r="T657" s="5"/>
      <c r="U657" s="5"/>
      <c r="X657" s="4"/>
      <c r="AC657" s="29"/>
    </row>
    <row r="658" spans="3:29" ht="12.75">
      <c r="C658" s="26"/>
      <c r="F658" s="4"/>
      <c r="G658" s="4"/>
      <c r="H658" s="4"/>
      <c r="I658" s="4"/>
      <c r="N658" s="4"/>
      <c r="S658" s="4"/>
      <c r="T658" s="5"/>
      <c r="U658" s="5"/>
      <c r="X658" s="4"/>
      <c r="AC658" s="29"/>
    </row>
    <row r="659" spans="3:29" ht="12.75">
      <c r="C659" s="26"/>
      <c r="F659" s="4"/>
      <c r="G659" s="4"/>
      <c r="H659" s="4"/>
      <c r="I659" s="4"/>
      <c r="N659" s="4"/>
      <c r="S659" s="4"/>
      <c r="T659" s="5"/>
      <c r="U659" s="5"/>
      <c r="X659" s="4"/>
      <c r="AC659" s="29"/>
    </row>
    <row r="660" spans="3:29" ht="12.75">
      <c r="C660" s="26"/>
      <c r="F660" s="4"/>
      <c r="G660" s="4"/>
      <c r="H660" s="4"/>
      <c r="I660" s="4"/>
      <c r="N660" s="4"/>
      <c r="S660" s="4"/>
      <c r="T660" s="5"/>
      <c r="U660" s="5"/>
      <c r="X660" s="4"/>
      <c r="AC660" s="29"/>
    </row>
    <row r="661" spans="3:29" ht="12.75">
      <c r="C661" s="26"/>
      <c r="F661" s="4"/>
      <c r="G661" s="4"/>
      <c r="H661" s="4"/>
      <c r="I661" s="4"/>
      <c r="N661" s="4"/>
      <c r="S661" s="4"/>
      <c r="T661" s="5"/>
      <c r="U661" s="5"/>
      <c r="X661" s="4"/>
      <c r="AC661" s="29"/>
    </row>
    <row r="662" spans="3:29" ht="12.75">
      <c r="C662" s="26"/>
      <c r="F662" s="4"/>
      <c r="G662" s="4"/>
      <c r="H662" s="4"/>
      <c r="I662" s="4"/>
      <c r="N662" s="4"/>
      <c r="S662" s="4"/>
      <c r="T662" s="5"/>
      <c r="U662" s="5"/>
      <c r="X662" s="4"/>
      <c r="AC662" s="29"/>
    </row>
    <row r="663" spans="3:29" ht="12.75">
      <c r="C663" s="26"/>
      <c r="F663" s="4"/>
      <c r="G663" s="4"/>
      <c r="H663" s="4"/>
      <c r="I663" s="4"/>
      <c r="N663" s="4"/>
      <c r="S663" s="4"/>
      <c r="T663" s="5"/>
      <c r="U663" s="5"/>
      <c r="X663" s="4"/>
      <c r="AC663" s="29"/>
    </row>
    <row r="664" spans="3:29" ht="12.75">
      <c r="C664" s="26"/>
      <c r="F664" s="4"/>
      <c r="G664" s="4"/>
      <c r="H664" s="4"/>
      <c r="I664" s="4"/>
      <c r="N664" s="4"/>
      <c r="S664" s="4"/>
      <c r="T664" s="5"/>
      <c r="U664" s="5"/>
      <c r="X664" s="4"/>
      <c r="AC664" s="29"/>
    </row>
    <row r="665" spans="3:29" ht="12.75">
      <c r="C665" s="26"/>
      <c r="F665" s="4"/>
      <c r="G665" s="4"/>
      <c r="H665" s="4"/>
      <c r="I665" s="4"/>
      <c r="N665" s="4"/>
      <c r="S665" s="4"/>
      <c r="T665" s="5"/>
      <c r="U665" s="5"/>
      <c r="X665" s="4"/>
      <c r="AC665" s="29"/>
    </row>
    <row r="666" spans="3:29" ht="12.75">
      <c r="C666" s="26"/>
      <c r="F666" s="4"/>
      <c r="G666" s="4"/>
      <c r="H666" s="4"/>
      <c r="I666" s="4"/>
      <c r="N666" s="4"/>
      <c r="S666" s="4"/>
      <c r="T666" s="5"/>
      <c r="U666" s="5"/>
      <c r="X666" s="4"/>
      <c r="AC666" s="29"/>
    </row>
    <row r="667" spans="3:29" ht="12.75">
      <c r="C667" s="26"/>
      <c r="F667" s="4"/>
      <c r="G667" s="4"/>
      <c r="H667" s="4"/>
      <c r="I667" s="4"/>
      <c r="N667" s="4"/>
      <c r="S667" s="4"/>
      <c r="T667" s="5"/>
      <c r="U667" s="5"/>
      <c r="X667" s="4"/>
      <c r="AC667" s="29"/>
    </row>
    <row r="668" spans="3:29" ht="12.75">
      <c r="C668" s="26"/>
      <c r="F668" s="4"/>
      <c r="G668" s="4"/>
      <c r="H668" s="4"/>
      <c r="I668" s="4"/>
      <c r="N668" s="4"/>
      <c r="S668" s="4"/>
      <c r="T668" s="5"/>
      <c r="U668" s="5"/>
      <c r="X668" s="4"/>
      <c r="AC668" s="29"/>
    </row>
    <row r="669" spans="3:29" ht="12.75">
      <c r="C669" s="26"/>
      <c r="F669" s="4"/>
      <c r="G669" s="4"/>
      <c r="H669" s="4"/>
      <c r="I669" s="4"/>
      <c r="N669" s="4"/>
      <c r="S669" s="4"/>
      <c r="T669" s="5"/>
      <c r="U669" s="5"/>
      <c r="X669" s="4"/>
      <c r="AC669" s="29"/>
    </row>
    <row r="670" spans="3:29" ht="12.75">
      <c r="C670" s="26"/>
      <c r="F670" s="4"/>
      <c r="G670" s="4"/>
      <c r="H670" s="4"/>
      <c r="I670" s="4"/>
      <c r="N670" s="4"/>
      <c r="S670" s="4"/>
      <c r="T670" s="5"/>
      <c r="U670" s="5"/>
      <c r="X670" s="4"/>
      <c r="AC670" s="29"/>
    </row>
    <row r="671" spans="3:29" ht="12.75">
      <c r="C671" s="26"/>
      <c r="F671" s="4"/>
      <c r="G671" s="4"/>
      <c r="H671" s="4"/>
      <c r="I671" s="4"/>
      <c r="N671" s="4"/>
      <c r="S671" s="4"/>
      <c r="T671" s="5"/>
      <c r="U671" s="5"/>
      <c r="X671" s="4"/>
      <c r="AC671" s="29"/>
    </row>
    <row r="672" spans="3:29" ht="12.75">
      <c r="C672" s="26"/>
      <c r="F672" s="4"/>
      <c r="G672" s="4"/>
      <c r="H672" s="4"/>
      <c r="I672" s="4"/>
      <c r="N672" s="4"/>
      <c r="S672" s="4"/>
      <c r="T672" s="5"/>
      <c r="U672" s="5"/>
      <c r="X672" s="4"/>
      <c r="AC672" s="29"/>
    </row>
    <row r="673" spans="3:29" ht="12.75">
      <c r="C673" s="26"/>
      <c r="F673" s="4"/>
      <c r="G673" s="4"/>
      <c r="H673" s="4"/>
      <c r="I673" s="4"/>
      <c r="N673" s="4"/>
      <c r="S673" s="4"/>
      <c r="T673" s="5"/>
      <c r="U673" s="5"/>
      <c r="X673" s="4"/>
      <c r="AC673" s="29"/>
    </row>
    <row r="674" spans="3:29" ht="12.75">
      <c r="C674" s="26"/>
      <c r="F674" s="4"/>
      <c r="G674" s="4"/>
      <c r="H674" s="4"/>
      <c r="I674" s="4"/>
      <c r="N674" s="4"/>
      <c r="S674" s="4"/>
      <c r="T674" s="5"/>
      <c r="U674" s="5"/>
      <c r="X674" s="4"/>
      <c r="AC674" s="29"/>
    </row>
    <row r="675" spans="3:29" ht="12.75">
      <c r="C675" s="26"/>
      <c r="F675" s="4"/>
      <c r="G675" s="4"/>
      <c r="H675" s="4"/>
      <c r="I675" s="4"/>
      <c r="N675" s="4"/>
      <c r="S675" s="4"/>
      <c r="T675" s="5"/>
      <c r="U675" s="5"/>
      <c r="X675" s="4"/>
      <c r="AC675" s="29"/>
    </row>
    <row r="676" spans="3:29" ht="12.75">
      <c r="C676" s="26"/>
      <c r="F676" s="4"/>
      <c r="G676" s="4"/>
      <c r="H676" s="4"/>
      <c r="I676" s="4"/>
      <c r="N676" s="4"/>
      <c r="S676" s="4"/>
      <c r="T676" s="5"/>
      <c r="U676" s="5"/>
      <c r="X676" s="4"/>
      <c r="AC676" s="29"/>
    </row>
    <row r="677" spans="3:29" ht="12.75">
      <c r="C677" s="26"/>
      <c r="F677" s="4"/>
      <c r="G677" s="4"/>
      <c r="H677" s="4"/>
      <c r="I677" s="4"/>
      <c r="N677" s="4"/>
      <c r="S677" s="4"/>
      <c r="T677" s="5"/>
      <c r="U677" s="5"/>
      <c r="X677" s="4"/>
      <c r="AC677" s="29"/>
    </row>
    <row r="678" spans="3:29" ht="12.75">
      <c r="C678" s="26"/>
      <c r="F678" s="4"/>
      <c r="G678" s="4"/>
      <c r="H678" s="4"/>
      <c r="I678" s="4"/>
      <c r="N678" s="4"/>
      <c r="S678" s="4"/>
      <c r="T678" s="5"/>
      <c r="U678" s="5"/>
      <c r="X678" s="4"/>
      <c r="AC678" s="29"/>
    </row>
    <row r="679" spans="3:29" ht="12.75">
      <c r="C679" s="26"/>
      <c r="F679" s="4"/>
      <c r="G679" s="4"/>
      <c r="H679" s="4"/>
      <c r="I679" s="4"/>
      <c r="N679" s="4"/>
      <c r="S679" s="4"/>
      <c r="T679" s="5"/>
      <c r="U679" s="5"/>
      <c r="X679" s="4"/>
      <c r="AC679" s="29"/>
    </row>
    <row r="680" spans="3:29" ht="12.75">
      <c r="C680" s="26"/>
      <c r="F680" s="4"/>
      <c r="G680" s="4"/>
      <c r="H680" s="4"/>
      <c r="I680" s="4"/>
      <c r="N680" s="4"/>
      <c r="S680" s="4"/>
      <c r="T680" s="5"/>
      <c r="U680" s="5"/>
      <c r="X680" s="4"/>
      <c r="AC680" s="29"/>
    </row>
    <row r="681" spans="3:29" ht="12.75">
      <c r="C681" s="26"/>
      <c r="F681" s="4"/>
      <c r="G681" s="4"/>
      <c r="H681" s="4"/>
      <c r="I681" s="4"/>
      <c r="N681" s="4"/>
      <c r="S681" s="4"/>
      <c r="T681" s="5"/>
      <c r="U681" s="5"/>
      <c r="X681" s="4"/>
      <c r="AC681" s="29"/>
    </row>
    <row r="682" spans="3:29" ht="12.75">
      <c r="C682" s="26"/>
      <c r="F682" s="4"/>
      <c r="G682" s="4"/>
      <c r="H682" s="4"/>
      <c r="I682" s="4"/>
      <c r="N682" s="4"/>
      <c r="S682" s="4"/>
      <c r="T682" s="5"/>
      <c r="U682" s="5"/>
      <c r="X682" s="4"/>
      <c r="AC682" s="29"/>
    </row>
    <row r="683" spans="3:29" ht="12.75">
      <c r="C683" s="26"/>
      <c r="F683" s="4"/>
      <c r="G683" s="4"/>
      <c r="H683" s="4"/>
      <c r="I683" s="4"/>
      <c r="N683" s="4"/>
      <c r="S683" s="4"/>
      <c r="T683" s="5"/>
      <c r="U683" s="5"/>
      <c r="X683" s="4"/>
      <c r="AC683" s="29"/>
    </row>
    <row r="684" spans="3:29" ht="12.75">
      <c r="C684" s="26"/>
      <c r="F684" s="4"/>
      <c r="G684" s="4"/>
      <c r="H684" s="4"/>
      <c r="I684" s="4"/>
      <c r="N684" s="4"/>
      <c r="S684" s="4"/>
      <c r="T684" s="5"/>
      <c r="U684" s="5"/>
      <c r="X684" s="4"/>
      <c r="AC684" s="29"/>
    </row>
    <row r="685" spans="3:29" ht="12.75">
      <c r="C685" s="26"/>
      <c r="F685" s="4"/>
      <c r="G685" s="4"/>
      <c r="H685" s="4"/>
      <c r="I685" s="4"/>
      <c r="N685" s="4"/>
      <c r="S685" s="4"/>
      <c r="T685" s="5"/>
      <c r="U685" s="5"/>
      <c r="X685" s="4"/>
      <c r="AC685" s="29"/>
    </row>
    <row r="686" spans="3:29" ht="12.75">
      <c r="C686" s="26"/>
      <c r="F686" s="4"/>
      <c r="G686" s="4"/>
      <c r="H686" s="4"/>
      <c r="I686" s="4"/>
      <c r="N686" s="4"/>
      <c r="S686" s="4"/>
      <c r="T686" s="5"/>
      <c r="U686" s="5"/>
      <c r="X686" s="4"/>
      <c r="AC686" s="29"/>
    </row>
    <row r="687" spans="3:29" ht="12.75">
      <c r="C687" s="26"/>
      <c r="F687" s="4"/>
      <c r="G687" s="4"/>
      <c r="H687" s="4"/>
      <c r="I687" s="4"/>
      <c r="N687" s="4"/>
      <c r="S687" s="4"/>
      <c r="T687" s="5"/>
      <c r="U687" s="5"/>
      <c r="X687" s="4"/>
      <c r="AC687" s="29"/>
    </row>
    <row r="688" spans="3:29" ht="12.75">
      <c r="C688" s="26"/>
      <c r="F688" s="4"/>
      <c r="G688" s="4"/>
      <c r="H688" s="4"/>
      <c r="I688" s="4"/>
      <c r="N688" s="4"/>
      <c r="S688" s="4"/>
      <c r="T688" s="5"/>
      <c r="U688" s="5"/>
      <c r="X688" s="4"/>
      <c r="AC688" s="29"/>
    </row>
    <row r="689" spans="3:29" ht="12.75">
      <c r="C689" s="26"/>
      <c r="F689" s="4"/>
      <c r="G689" s="4"/>
      <c r="H689" s="4"/>
      <c r="I689" s="4"/>
      <c r="N689" s="4"/>
      <c r="S689" s="4"/>
      <c r="T689" s="5"/>
      <c r="U689" s="5"/>
      <c r="X689" s="4"/>
      <c r="AC689" s="29"/>
    </row>
    <row r="690" spans="3:29" ht="12.75">
      <c r="C690" s="26"/>
      <c r="F690" s="4"/>
      <c r="G690" s="4"/>
      <c r="H690" s="4"/>
      <c r="I690" s="4"/>
      <c r="N690" s="4"/>
      <c r="S690" s="4"/>
      <c r="T690" s="5"/>
      <c r="U690" s="5"/>
      <c r="X690" s="4"/>
      <c r="AC690" s="29"/>
    </row>
    <row r="691" spans="3:29" ht="12.75">
      <c r="C691" s="26"/>
      <c r="F691" s="4"/>
      <c r="G691" s="4"/>
      <c r="H691" s="4"/>
      <c r="I691" s="4"/>
      <c r="N691" s="4"/>
      <c r="S691" s="4"/>
      <c r="T691" s="5"/>
      <c r="U691" s="5"/>
      <c r="X691" s="4"/>
      <c r="AC691" s="29"/>
    </row>
    <row r="692" spans="3:29" ht="12.75">
      <c r="C692" s="26"/>
      <c r="F692" s="4"/>
      <c r="G692" s="4"/>
      <c r="H692" s="4"/>
      <c r="I692" s="4"/>
      <c r="N692" s="4"/>
      <c r="S692" s="4"/>
      <c r="T692" s="5"/>
      <c r="U692" s="5"/>
      <c r="X692" s="4"/>
      <c r="AC692" s="29"/>
    </row>
    <row r="693" spans="3:29" ht="12.75">
      <c r="C693" s="26"/>
      <c r="F693" s="4"/>
      <c r="G693" s="4"/>
      <c r="H693" s="4"/>
      <c r="I693" s="4"/>
      <c r="N693" s="4"/>
      <c r="S693" s="4"/>
      <c r="T693" s="5"/>
      <c r="U693" s="5"/>
      <c r="X693" s="4"/>
      <c r="AC693" s="29"/>
    </row>
    <row r="694" spans="3:29" ht="12.75">
      <c r="C694" s="26"/>
      <c r="F694" s="4"/>
      <c r="G694" s="4"/>
      <c r="H694" s="4"/>
      <c r="I694" s="4"/>
      <c r="N694" s="4"/>
      <c r="S694" s="4"/>
      <c r="T694" s="5"/>
      <c r="U694" s="5"/>
      <c r="X694" s="4"/>
      <c r="AC694" s="29"/>
    </row>
    <row r="695" spans="3:29" ht="12.75">
      <c r="C695" s="26"/>
      <c r="F695" s="4"/>
      <c r="G695" s="4"/>
      <c r="H695" s="4"/>
      <c r="I695" s="4"/>
      <c r="N695" s="4"/>
      <c r="S695" s="4"/>
      <c r="T695" s="5"/>
      <c r="U695" s="5"/>
      <c r="X695" s="4"/>
      <c r="AC695" s="29"/>
    </row>
    <row r="696" spans="3:29" ht="12.75">
      <c r="C696" s="26"/>
      <c r="F696" s="4"/>
      <c r="G696" s="4"/>
      <c r="H696" s="4"/>
      <c r="I696" s="4"/>
      <c r="N696" s="4"/>
      <c r="S696" s="4"/>
      <c r="T696" s="5"/>
      <c r="U696" s="5"/>
      <c r="X696" s="4"/>
      <c r="AC696" s="29"/>
    </row>
    <row r="697" spans="3:29" ht="12.75">
      <c r="C697" s="26"/>
      <c r="F697" s="4"/>
      <c r="G697" s="4"/>
      <c r="H697" s="4"/>
      <c r="I697" s="4"/>
      <c r="N697" s="4"/>
      <c r="S697" s="4"/>
      <c r="T697" s="5"/>
      <c r="U697" s="5"/>
      <c r="X697" s="4"/>
      <c r="AC697" s="29"/>
    </row>
    <row r="698" spans="3:29" ht="12.75">
      <c r="C698" s="26"/>
      <c r="F698" s="4"/>
      <c r="G698" s="4"/>
      <c r="H698" s="4"/>
      <c r="I698" s="4"/>
      <c r="N698" s="4"/>
      <c r="S698" s="4"/>
      <c r="T698" s="5"/>
      <c r="U698" s="5"/>
      <c r="X698" s="4"/>
      <c r="AC698" s="29"/>
    </row>
    <row r="699" spans="3:29" ht="12.75">
      <c r="C699" s="26"/>
      <c r="F699" s="4"/>
      <c r="G699" s="4"/>
      <c r="H699" s="4"/>
      <c r="I699" s="4"/>
      <c r="N699" s="4"/>
      <c r="S699" s="4"/>
      <c r="T699" s="5"/>
      <c r="U699" s="5"/>
      <c r="X699" s="4"/>
      <c r="AC699" s="29"/>
    </row>
    <row r="700" spans="3:29" ht="12.75">
      <c r="C700" s="26"/>
      <c r="F700" s="4"/>
      <c r="G700" s="4"/>
      <c r="H700" s="4"/>
      <c r="I700" s="4"/>
      <c r="N700" s="4"/>
      <c r="S700" s="4"/>
      <c r="T700" s="5"/>
      <c r="U700" s="5"/>
      <c r="X700" s="4"/>
      <c r="AC700" s="29"/>
    </row>
    <row r="701" spans="3:29" ht="12.75">
      <c r="C701" s="26"/>
      <c r="F701" s="4"/>
      <c r="G701" s="4"/>
      <c r="H701" s="4"/>
      <c r="I701" s="4"/>
      <c r="N701" s="4"/>
      <c r="S701" s="4"/>
      <c r="T701" s="5"/>
      <c r="U701" s="5"/>
      <c r="X701" s="4"/>
      <c r="AC701" s="29"/>
    </row>
    <row r="702" spans="3:29" ht="12.75">
      <c r="C702" s="26"/>
      <c r="F702" s="4"/>
      <c r="G702" s="4"/>
      <c r="H702" s="4"/>
      <c r="I702" s="4"/>
      <c r="N702" s="4"/>
      <c r="S702" s="4"/>
      <c r="T702" s="5"/>
      <c r="U702" s="5"/>
      <c r="X702" s="4"/>
      <c r="AC702" s="29"/>
    </row>
    <row r="703" spans="3:29" ht="12.75">
      <c r="C703" s="26"/>
      <c r="F703" s="4"/>
      <c r="G703" s="4"/>
      <c r="H703" s="4"/>
      <c r="I703" s="4"/>
      <c r="N703" s="4"/>
      <c r="S703" s="4"/>
      <c r="T703" s="5"/>
      <c r="U703" s="5"/>
      <c r="X703" s="4"/>
      <c r="AC703" s="29"/>
    </row>
    <row r="704" spans="3:29" ht="12.75">
      <c r="C704" s="26"/>
      <c r="F704" s="4"/>
      <c r="G704" s="4"/>
      <c r="H704" s="4"/>
      <c r="I704" s="4"/>
      <c r="N704" s="4"/>
      <c r="S704" s="4"/>
      <c r="T704" s="5"/>
      <c r="U704" s="5"/>
      <c r="X704" s="4"/>
      <c r="AC704" s="29"/>
    </row>
    <row r="705" spans="3:29" ht="12.75">
      <c r="C705" s="26"/>
      <c r="F705" s="4"/>
      <c r="G705" s="4"/>
      <c r="H705" s="4"/>
      <c r="I705" s="4"/>
      <c r="N705" s="4"/>
      <c r="S705" s="4"/>
      <c r="T705" s="5"/>
      <c r="U705" s="5"/>
      <c r="X705" s="4"/>
      <c r="AC705" s="29"/>
    </row>
    <row r="706" spans="3:29" ht="12.75">
      <c r="C706" s="26"/>
      <c r="F706" s="4"/>
      <c r="G706" s="4"/>
      <c r="H706" s="4"/>
      <c r="I706" s="4"/>
      <c r="N706" s="4"/>
      <c r="S706" s="4"/>
      <c r="T706" s="5"/>
      <c r="U706" s="5"/>
      <c r="X706" s="4"/>
      <c r="AC706" s="29"/>
    </row>
    <row r="707" spans="3:29" ht="12.75">
      <c r="C707" s="26"/>
      <c r="F707" s="4"/>
      <c r="G707" s="4"/>
      <c r="H707" s="4"/>
      <c r="I707" s="4"/>
      <c r="N707" s="4"/>
      <c r="S707" s="4"/>
      <c r="T707" s="5"/>
      <c r="U707" s="5"/>
      <c r="X707" s="4"/>
      <c r="AC707" s="29"/>
    </row>
    <row r="708" spans="3:29" ht="12.75">
      <c r="C708" s="26"/>
      <c r="F708" s="4"/>
      <c r="G708" s="4"/>
      <c r="H708" s="4"/>
      <c r="I708" s="4"/>
      <c r="N708" s="4"/>
      <c r="S708" s="4"/>
      <c r="T708" s="5"/>
      <c r="U708" s="5"/>
      <c r="X708" s="4"/>
      <c r="AC708" s="29"/>
    </row>
    <row r="709" spans="3:29" ht="12.75">
      <c r="C709" s="26"/>
      <c r="F709" s="4"/>
      <c r="G709" s="4"/>
      <c r="H709" s="4"/>
      <c r="I709" s="4"/>
      <c r="N709" s="4"/>
      <c r="S709" s="4"/>
      <c r="T709" s="5"/>
      <c r="U709" s="5"/>
      <c r="X709" s="4"/>
      <c r="AC709" s="29"/>
    </row>
    <row r="710" spans="3:29" ht="12.75">
      <c r="C710" s="26"/>
      <c r="F710" s="4"/>
      <c r="G710" s="4"/>
      <c r="H710" s="4"/>
      <c r="I710" s="4"/>
      <c r="N710" s="4"/>
      <c r="S710" s="4"/>
      <c r="T710" s="5"/>
      <c r="U710" s="5"/>
      <c r="X710" s="4"/>
      <c r="AC710" s="29"/>
    </row>
    <row r="711" spans="3:29" ht="12.75">
      <c r="C711" s="26"/>
      <c r="F711" s="4"/>
      <c r="G711" s="4"/>
      <c r="H711" s="4"/>
      <c r="I711" s="4"/>
      <c r="N711" s="4"/>
      <c r="S711" s="4"/>
      <c r="T711" s="5"/>
      <c r="U711" s="5"/>
      <c r="X711" s="4"/>
      <c r="AC711" s="29"/>
    </row>
    <row r="712" spans="3:29" ht="12.75">
      <c r="C712" s="26"/>
      <c r="F712" s="4"/>
      <c r="G712" s="4"/>
      <c r="H712" s="4"/>
      <c r="I712" s="4"/>
      <c r="N712" s="4"/>
      <c r="S712" s="4"/>
      <c r="T712" s="5"/>
      <c r="U712" s="5"/>
      <c r="X712" s="4"/>
      <c r="AC712" s="29"/>
    </row>
    <row r="713" spans="3:29" ht="12.75">
      <c r="C713" s="26"/>
      <c r="F713" s="4"/>
      <c r="G713" s="4"/>
      <c r="H713" s="4"/>
      <c r="I713" s="4"/>
      <c r="N713" s="4"/>
      <c r="S713" s="4"/>
      <c r="T713" s="5"/>
      <c r="U713" s="5"/>
      <c r="X713" s="4"/>
      <c r="AC713" s="29"/>
    </row>
    <row r="714" spans="3:29" ht="12.75">
      <c r="C714" s="26"/>
      <c r="F714" s="4"/>
      <c r="G714" s="4"/>
      <c r="H714" s="4"/>
      <c r="I714" s="4"/>
      <c r="N714" s="4"/>
      <c r="S714" s="4"/>
      <c r="T714" s="5"/>
      <c r="U714" s="5"/>
      <c r="X714" s="4"/>
      <c r="AC714" s="29"/>
    </row>
    <row r="715" spans="3:29" ht="12.75">
      <c r="C715" s="26"/>
      <c r="F715" s="4"/>
      <c r="G715" s="4"/>
      <c r="H715" s="4"/>
      <c r="I715" s="4"/>
      <c r="N715" s="4"/>
      <c r="S715" s="4"/>
      <c r="T715" s="5"/>
      <c r="U715" s="5"/>
      <c r="X715" s="4"/>
      <c r="AC715" s="29"/>
    </row>
    <row r="716" spans="3:29" ht="12.75">
      <c r="C716" s="26"/>
      <c r="F716" s="4"/>
      <c r="G716" s="4"/>
      <c r="H716" s="4"/>
      <c r="I716" s="4"/>
      <c r="N716" s="4"/>
      <c r="S716" s="4"/>
      <c r="T716" s="5"/>
      <c r="U716" s="5"/>
      <c r="X716" s="4"/>
      <c r="AC716" s="29"/>
    </row>
    <row r="717" spans="3:29" ht="12.75">
      <c r="C717" s="26"/>
      <c r="F717" s="4"/>
      <c r="G717" s="4"/>
      <c r="H717" s="4"/>
      <c r="I717" s="4"/>
      <c r="N717" s="4"/>
      <c r="S717" s="4"/>
      <c r="T717" s="5"/>
      <c r="U717" s="5"/>
      <c r="X717" s="4"/>
      <c r="AC717" s="29"/>
    </row>
    <row r="718" spans="3:29" ht="12.75">
      <c r="C718" s="26"/>
      <c r="F718" s="4"/>
      <c r="G718" s="4"/>
      <c r="H718" s="4"/>
      <c r="I718" s="4"/>
      <c r="N718" s="4"/>
      <c r="S718" s="4"/>
      <c r="T718" s="5"/>
      <c r="U718" s="5"/>
      <c r="X718" s="4"/>
      <c r="AC718" s="29"/>
    </row>
    <row r="719" spans="3:29" ht="12.75">
      <c r="C719" s="26"/>
      <c r="F719" s="4"/>
      <c r="G719" s="4"/>
      <c r="H719" s="4"/>
      <c r="I719" s="4"/>
      <c r="N719" s="4"/>
      <c r="S719" s="4"/>
      <c r="T719" s="5"/>
      <c r="U719" s="5"/>
      <c r="X719" s="4"/>
      <c r="AC719" s="29"/>
    </row>
    <row r="720" spans="3:29" ht="12.75">
      <c r="C720" s="26"/>
      <c r="F720" s="4"/>
      <c r="G720" s="4"/>
      <c r="H720" s="4"/>
      <c r="I720" s="4"/>
      <c r="N720" s="4"/>
      <c r="S720" s="4"/>
      <c r="T720" s="5"/>
      <c r="U720" s="5"/>
      <c r="X720" s="4"/>
      <c r="AC720" s="29"/>
    </row>
    <row r="721" spans="3:29" ht="12.75">
      <c r="C721" s="26"/>
      <c r="F721" s="4"/>
      <c r="G721" s="4"/>
      <c r="H721" s="4"/>
      <c r="I721" s="4"/>
      <c r="N721" s="4"/>
      <c r="S721" s="4"/>
      <c r="T721" s="5"/>
      <c r="U721" s="5"/>
      <c r="X721" s="4"/>
      <c r="AC721" s="29"/>
    </row>
    <row r="722" spans="3:29" ht="12.75">
      <c r="C722" s="26"/>
      <c r="F722" s="4"/>
      <c r="G722" s="4"/>
      <c r="H722" s="4"/>
      <c r="I722" s="4"/>
      <c r="N722" s="4"/>
      <c r="S722" s="4"/>
      <c r="T722" s="5"/>
      <c r="U722" s="5"/>
      <c r="X722" s="4"/>
      <c r="AC722" s="29"/>
    </row>
    <row r="723" spans="3:29" ht="12.75">
      <c r="C723" s="26"/>
      <c r="F723" s="4"/>
      <c r="G723" s="4"/>
      <c r="H723" s="4"/>
      <c r="I723" s="4"/>
      <c r="N723" s="4"/>
      <c r="S723" s="4"/>
      <c r="T723" s="5"/>
      <c r="U723" s="5"/>
      <c r="X723" s="4"/>
      <c r="AC723" s="29"/>
    </row>
    <row r="724" spans="3:29" ht="12.75">
      <c r="C724" s="26"/>
      <c r="F724" s="4"/>
      <c r="G724" s="4"/>
      <c r="H724" s="4"/>
      <c r="I724" s="4"/>
      <c r="N724" s="4"/>
      <c r="S724" s="4"/>
      <c r="T724" s="5"/>
      <c r="U724" s="5"/>
      <c r="X724" s="4"/>
      <c r="AC724" s="29"/>
    </row>
    <row r="725" spans="3:29" ht="12.75">
      <c r="C725" s="26"/>
      <c r="F725" s="4"/>
      <c r="G725" s="4"/>
      <c r="H725" s="4"/>
      <c r="I725" s="4"/>
      <c r="N725" s="4"/>
      <c r="S725" s="4"/>
      <c r="T725" s="5"/>
      <c r="U725" s="5"/>
      <c r="X725" s="4"/>
      <c r="AC725" s="29"/>
    </row>
    <row r="726" spans="3:29" ht="12.75">
      <c r="C726" s="26"/>
      <c r="F726" s="4"/>
      <c r="G726" s="4"/>
      <c r="H726" s="4"/>
      <c r="I726" s="4"/>
      <c r="N726" s="4"/>
      <c r="S726" s="4"/>
      <c r="T726" s="5"/>
      <c r="U726" s="5"/>
      <c r="X726" s="4"/>
      <c r="AC726" s="29"/>
    </row>
    <row r="727" spans="3:29" ht="12.75">
      <c r="C727" s="26"/>
      <c r="F727" s="4"/>
      <c r="G727" s="4"/>
      <c r="H727" s="4"/>
      <c r="I727" s="4"/>
      <c r="N727" s="4"/>
      <c r="S727" s="4"/>
      <c r="T727" s="5"/>
      <c r="U727" s="5"/>
      <c r="X727" s="4"/>
      <c r="AC727" s="29"/>
    </row>
    <row r="728" spans="3:29" ht="12.75">
      <c r="C728" s="26"/>
      <c r="F728" s="4"/>
      <c r="G728" s="4"/>
      <c r="H728" s="4"/>
      <c r="I728" s="4"/>
      <c r="N728" s="4"/>
      <c r="S728" s="4"/>
      <c r="T728" s="5"/>
      <c r="U728" s="5"/>
      <c r="X728" s="4"/>
      <c r="AC728" s="29"/>
    </row>
    <row r="729" spans="3:29" ht="12.75">
      <c r="C729" s="26"/>
      <c r="F729" s="4"/>
      <c r="G729" s="4"/>
      <c r="H729" s="4"/>
      <c r="I729" s="4"/>
      <c r="N729" s="4"/>
      <c r="S729" s="4"/>
      <c r="T729" s="5"/>
      <c r="U729" s="5"/>
      <c r="X729" s="4"/>
      <c r="AC729" s="29"/>
    </row>
    <row r="730" spans="3:29" ht="12.75">
      <c r="C730" s="26"/>
      <c r="F730" s="4"/>
      <c r="G730" s="4"/>
      <c r="H730" s="4"/>
      <c r="I730" s="4"/>
      <c r="N730" s="4"/>
      <c r="S730" s="4"/>
      <c r="T730" s="5"/>
      <c r="U730" s="5"/>
      <c r="X730" s="4"/>
      <c r="AC730" s="29"/>
    </row>
    <row r="731" spans="3:29" ht="12.75">
      <c r="C731" s="26"/>
      <c r="F731" s="4"/>
      <c r="G731" s="4"/>
      <c r="H731" s="4"/>
      <c r="I731" s="4"/>
      <c r="N731" s="4"/>
      <c r="S731" s="4"/>
      <c r="T731" s="5"/>
      <c r="U731" s="5"/>
      <c r="X731" s="4"/>
      <c r="AC731" s="29"/>
    </row>
    <row r="732" spans="3:29" ht="12.75">
      <c r="C732" s="26"/>
      <c r="F732" s="4"/>
      <c r="G732" s="4"/>
      <c r="H732" s="4"/>
      <c r="I732" s="4"/>
      <c r="N732" s="4"/>
      <c r="S732" s="4"/>
      <c r="T732" s="5"/>
      <c r="U732" s="5"/>
      <c r="X732" s="4"/>
      <c r="AC732" s="29"/>
    </row>
    <row r="733" spans="3:29" ht="12.75">
      <c r="C733" s="26"/>
      <c r="F733" s="4"/>
      <c r="G733" s="4"/>
      <c r="H733" s="4"/>
      <c r="I733" s="4"/>
      <c r="N733" s="4"/>
      <c r="S733" s="4"/>
      <c r="T733" s="5"/>
      <c r="U733" s="5"/>
      <c r="X733" s="4"/>
      <c r="AC733" s="29"/>
    </row>
    <row r="734" spans="3:29" ht="12.75">
      <c r="C734" s="26"/>
      <c r="F734" s="4"/>
      <c r="G734" s="4"/>
      <c r="H734" s="4"/>
      <c r="I734" s="4"/>
      <c r="N734" s="4"/>
      <c r="S734" s="4"/>
      <c r="T734" s="5"/>
      <c r="U734" s="5"/>
      <c r="X734" s="4"/>
      <c r="AC734" s="29"/>
    </row>
    <row r="735" spans="3:29" ht="12.75">
      <c r="C735" s="26"/>
      <c r="F735" s="4"/>
      <c r="G735" s="4"/>
      <c r="H735" s="4"/>
      <c r="I735" s="4"/>
      <c r="N735" s="4"/>
      <c r="S735" s="4"/>
      <c r="T735" s="5"/>
      <c r="U735" s="5"/>
      <c r="X735" s="4"/>
      <c r="AC735" s="29"/>
    </row>
    <row r="736" spans="3:29" ht="12.75">
      <c r="C736" s="26"/>
      <c r="F736" s="4"/>
      <c r="G736" s="4"/>
      <c r="H736" s="4"/>
      <c r="I736" s="4"/>
      <c r="N736" s="4"/>
      <c r="S736" s="4"/>
      <c r="T736" s="5"/>
      <c r="U736" s="5"/>
      <c r="X736" s="4"/>
      <c r="AC736" s="29"/>
    </row>
    <row r="737" spans="3:29" ht="12.75">
      <c r="C737" s="26"/>
      <c r="F737" s="4"/>
      <c r="G737" s="4"/>
      <c r="H737" s="4"/>
      <c r="I737" s="4"/>
      <c r="N737" s="4"/>
      <c r="S737" s="4"/>
      <c r="T737" s="5"/>
      <c r="U737" s="5"/>
      <c r="X737" s="4"/>
      <c r="AC737" s="29"/>
    </row>
    <row r="738" spans="3:29" ht="12.75">
      <c r="C738" s="26"/>
      <c r="F738" s="4"/>
      <c r="G738" s="4"/>
      <c r="H738" s="4"/>
      <c r="I738" s="4"/>
      <c r="N738" s="4"/>
      <c r="S738" s="4"/>
      <c r="T738" s="5"/>
      <c r="U738" s="5"/>
      <c r="X738" s="4"/>
      <c r="AC738" s="29"/>
    </row>
    <row r="739" spans="3:29" ht="12.75">
      <c r="C739" s="26"/>
      <c r="F739" s="4"/>
      <c r="G739" s="4"/>
      <c r="H739" s="4"/>
      <c r="I739" s="4"/>
      <c r="N739" s="4"/>
      <c r="S739" s="4"/>
      <c r="T739" s="5"/>
      <c r="U739" s="5"/>
      <c r="X739" s="4"/>
      <c r="AC739" s="29"/>
    </row>
    <row r="740" spans="3:29" ht="12.75">
      <c r="C740" s="26"/>
      <c r="F740" s="4"/>
      <c r="G740" s="4"/>
      <c r="H740" s="4"/>
      <c r="I740" s="4"/>
      <c r="N740" s="4"/>
      <c r="S740" s="4"/>
      <c r="T740" s="5"/>
      <c r="U740" s="5"/>
      <c r="X740" s="4"/>
      <c r="AC740" s="29"/>
    </row>
    <row r="741" spans="3:29" ht="12.75">
      <c r="C741" s="26"/>
      <c r="F741" s="4"/>
      <c r="G741" s="4"/>
      <c r="H741" s="4"/>
      <c r="I741" s="4"/>
      <c r="N741" s="4"/>
      <c r="S741" s="4"/>
      <c r="T741" s="5"/>
      <c r="U741" s="5"/>
      <c r="X741" s="4"/>
      <c r="AC741" s="29"/>
    </row>
    <row r="742" spans="3:29" ht="12.75">
      <c r="C742" s="26"/>
      <c r="F742" s="4"/>
      <c r="G742" s="4"/>
      <c r="H742" s="4"/>
      <c r="I742" s="4"/>
      <c r="N742" s="4"/>
      <c r="S742" s="4"/>
      <c r="T742" s="5"/>
      <c r="U742" s="5"/>
      <c r="X742" s="4"/>
      <c r="AC742" s="29"/>
    </row>
    <row r="743" spans="3:29" ht="12.75">
      <c r="C743" s="26"/>
      <c r="F743" s="4"/>
      <c r="G743" s="4"/>
      <c r="H743" s="4"/>
      <c r="I743" s="4"/>
      <c r="N743" s="4"/>
      <c r="S743" s="4"/>
      <c r="T743" s="5"/>
      <c r="U743" s="5"/>
      <c r="X743" s="4"/>
      <c r="AC743" s="29"/>
    </row>
    <row r="744" spans="3:29" ht="12.75">
      <c r="C744" s="26"/>
      <c r="F744" s="4"/>
      <c r="G744" s="4"/>
      <c r="H744" s="4"/>
      <c r="I744" s="4"/>
      <c r="N744" s="4"/>
      <c r="S744" s="4"/>
      <c r="T744" s="5"/>
      <c r="U744" s="5"/>
      <c r="X744" s="4"/>
      <c r="AC744" s="29"/>
    </row>
    <row r="745" spans="3:29" ht="12.75">
      <c r="C745" s="26"/>
      <c r="F745" s="4"/>
      <c r="G745" s="4"/>
      <c r="H745" s="4"/>
      <c r="I745" s="4"/>
      <c r="N745" s="4"/>
      <c r="S745" s="4"/>
      <c r="T745" s="5"/>
      <c r="U745" s="5"/>
      <c r="X745" s="4"/>
      <c r="AC745" s="29"/>
    </row>
    <row r="746" spans="3:29" ht="12.75">
      <c r="C746" s="26"/>
      <c r="F746" s="4"/>
      <c r="G746" s="4"/>
      <c r="H746" s="4"/>
      <c r="I746" s="4"/>
      <c r="N746" s="4"/>
      <c r="S746" s="4"/>
      <c r="T746" s="5"/>
      <c r="U746" s="5"/>
      <c r="X746" s="4"/>
      <c r="AC746" s="29"/>
    </row>
    <row r="747" spans="3:29" ht="12.75">
      <c r="C747" s="26"/>
      <c r="F747" s="4"/>
      <c r="G747" s="4"/>
      <c r="H747" s="4"/>
      <c r="I747" s="4"/>
      <c r="N747" s="4"/>
      <c r="S747" s="4"/>
      <c r="T747" s="5"/>
      <c r="U747" s="5"/>
      <c r="X747" s="4"/>
      <c r="AC747" s="29"/>
    </row>
    <row r="748" spans="3:29" ht="12.75">
      <c r="C748" s="26"/>
      <c r="F748" s="4"/>
      <c r="G748" s="4"/>
      <c r="H748" s="4"/>
      <c r="I748" s="4"/>
      <c r="N748" s="4"/>
      <c r="S748" s="4"/>
      <c r="T748" s="5"/>
      <c r="U748" s="5"/>
      <c r="X748" s="4"/>
      <c r="AC748" s="29"/>
    </row>
    <row r="749" spans="3:29" ht="12.75">
      <c r="C749" s="26"/>
      <c r="F749" s="4"/>
      <c r="G749" s="4"/>
      <c r="H749" s="4"/>
      <c r="I749" s="4"/>
      <c r="N749" s="4"/>
      <c r="S749" s="4"/>
      <c r="T749" s="5"/>
      <c r="U749" s="5"/>
      <c r="X749" s="4"/>
      <c r="AC749" s="29"/>
    </row>
    <row r="750" spans="3:29" ht="12.75">
      <c r="C750" s="26"/>
      <c r="F750" s="4"/>
      <c r="G750" s="4"/>
      <c r="H750" s="4"/>
      <c r="I750" s="4"/>
      <c r="N750" s="4"/>
      <c r="S750" s="4"/>
      <c r="T750" s="5"/>
      <c r="U750" s="5"/>
      <c r="X750" s="4"/>
      <c r="AC750" s="29"/>
    </row>
    <row r="751" spans="3:29" ht="12.75">
      <c r="C751" s="26"/>
      <c r="F751" s="4"/>
      <c r="G751" s="4"/>
      <c r="H751" s="4"/>
      <c r="I751" s="4"/>
      <c r="N751" s="4"/>
      <c r="S751" s="4"/>
      <c r="T751" s="5"/>
      <c r="U751" s="5"/>
      <c r="X751" s="4"/>
      <c r="AC751" s="29"/>
    </row>
    <row r="752" spans="3:29" ht="12.75">
      <c r="C752" s="26"/>
      <c r="F752" s="4"/>
      <c r="G752" s="4"/>
      <c r="H752" s="4"/>
      <c r="I752" s="4"/>
      <c r="N752" s="4"/>
      <c r="S752" s="4"/>
      <c r="T752" s="5"/>
      <c r="U752" s="5"/>
      <c r="X752" s="4"/>
      <c r="AC752" s="29"/>
    </row>
    <row r="753" spans="3:29" ht="12.75">
      <c r="C753" s="26"/>
      <c r="F753" s="4"/>
      <c r="G753" s="4"/>
      <c r="H753" s="4"/>
      <c r="I753" s="4"/>
      <c r="N753" s="4"/>
      <c r="S753" s="4"/>
      <c r="T753" s="5"/>
      <c r="U753" s="5"/>
      <c r="X753" s="4"/>
      <c r="AC753" s="29"/>
    </row>
    <row r="754" spans="3:29" ht="12.75">
      <c r="C754" s="26"/>
      <c r="F754" s="4"/>
      <c r="G754" s="4"/>
      <c r="H754" s="4"/>
      <c r="I754" s="4"/>
      <c r="N754" s="4"/>
      <c r="S754" s="4"/>
      <c r="T754" s="5"/>
      <c r="U754" s="5"/>
      <c r="X754" s="4"/>
      <c r="AC754" s="29"/>
    </row>
    <row r="755" spans="3:29" ht="12.75">
      <c r="C755" s="26"/>
      <c r="F755" s="4"/>
      <c r="G755" s="4"/>
      <c r="H755" s="4"/>
      <c r="I755" s="4"/>
      <c r="N755" s="4"/>
      <c r="S755" s="4"/>
      <c r="T755" s="5"/>
      <c r="U755" s="5"/>
      <c r="X755" s="4"/>
      <c r="AC755" s="29"/>
    </row>
    <row r="756" spans="3:29" ht="12.75">
      <c r="C756" s="26"/>
      <c r="F756" s="4"/>
      <c r="G756" s="4"/>
      <c r="H756" s="4"/>
      <c r="I756" s="4"/>
      <c r="N756" s="4"/>
      <c r="S756" s="4"/>
      <c r="T756" s="5"/>
      <c r="U756" s="5"/>
      <c r="X756" s="4"/>
      <c r="AC756" s="29"/>
    </row>
    <row r="757" spans="3:29" ht="12.75">
      <c r="C757" s="26"/>
      <c r="F757" s="4"/>
      <c r="G757" s="4"/>
      <c r="H757" s="4"/>
      <c r="I757" s="4"/>
      <c r="N757" s="4"/>
      <c r="S757" s="4"/>
      <c r="T757" s="5"/>
      <c r="U757" s="5"/>
      <c r="X757" s="4"/>
      <c r="AC757" s="29"/>
    </row>
    <row r="758" spans="3:29" ht="12.75">
      <c r="C758" s="26"/>
      <c r="F758" s="4"/>
      <c r="G758" s="4"/>
      <c r="H758" s="4"/>
      <c r="I758" s="4"/>
      <c r="N758" s="4"/>
      <c r="S758" s="4"/>
      <c r="T758" s="5"/>
      <c r="U758" s="5"/>
      <c r="X758" s="4"/>
      <c r="AC758" s="29"/>
    </row>
    <row r="759" spans="3:29" ht="12.75">
      <c r="C759" s="26"/>
      <c r="F759" s="4"/>
      <c r="G759" s="4"/>
      <c r="H759" s="4"/>
      <c r="I759" s="4"/>
      <c r="N759" s="4"/>
      <c r="S759" s="4"/>
      <c r="T759" s="5"/>
      <c r="U759" s="5"/>
      <c r="X759" s="4"/>
      <c r="AC759" s="29"/>
    </row>
    <row r="760" spans="3:29" ht="12.75">
      <c r="C760" s="26"/>
      <c r="F760" s="4"/>
      <c r="G760" s="4"/>
      <c r="H760" s="4"/>
      <c r="I760" s="4"/>
      <c r="N760" s="4"/>
      <c r="S760" s="4"/>
      <c r="T760" s="5"/>
      <c r="U760" s="5"/>
      <c r="X760" s="4"/>
      <c r="AC760" s="29"/>
    </row>
    <row r="761" spans="3:29" ht="12.75">
      <c r="C761" s="26"/>
      <c r="F761" s="4"/>
      <c r="G761" s="4"/>
      <c r="H761" s="4"/>
      <c r="I761" s="4"/>
      <c r="N761" s="4"/>
      <c r="S761" s="4"/>
      <c r="T761" s="5"/>
      <c r="U761" s="5"/>
      <c r="X761" s="4"/>
      <c r="AC761" s="29"/>
    </row>
    <row r="762" spans="3:29" ht="12.75">
      <c r="C762" s="26"/>
      <c r="F762" s="4"/>
      <c r="G762" s="4"/>
      <c r="H762" s="4"/>
      <c r="I762" s="4"/>
      <c r="N762" s="4"/>
      <c r="S762" s="4"/>
      <c r="T762" s="5"/>
      <c r="U762" s="5"/>
      <c r="X762" s="4"/>
      <c r="AC762" s="29"/>
    </row>
    <row r="763" spans="3:29" ht="12.75">
      <c r="C763" s="26"/>
      <c r="F763" s="4"/>
      <c r="G763" s="4"/>
      <c r="H763" s="4"/>
      <c r="I763" s="4"/>
      <c r="N763" s="4"/>
      <c r="S763" s="4"/>
      <c r="T763" s="5"/>
      <c r="U763" s="5"/>
      <c r="X763" s="4"/>
      <c r="AC763" s="29"/>
    </row>
    <row r="764" spans="3:29" ht="12.75">
      <c r="C764" s="26"/>
      <c r="F764" s="4"/>
      <c r="G764" s="4"/>
      <c r="H764" s="4"/>
      <c r="I764" s="4"/>
      <c r="N764" s="4"/>
      <c r="S764" s="4"/>
      <c r="T764" s="5"/>
      <c r="U764" s="5"/>
      <c r="X764" s="4"/>
      <c r="AC764" s="29"/>
    </row>
    <row r="765" spans="3:29" ht="12.75">
      <c r="C765" s="26"/>
      <c r="F765" s="4"/>
      <c r="G765" s="4"/>
      <c r="H765" s="4"/>
      <c r="I765" s="4"/>
      <c r="N765" s="4"/>
      <c r="S765" s="4"/>
      <c r="T765" s="5"/>
      <c r="U765" s="5"/>
      <c r="X765" s="4"/>
      <c r="AC765" s="29"/>
    </row>
    <row r="766" spans="3:29" ht="12.75">
      <c r="C766" s="26"/>
      <c r="F766" s="4"/>
      <c r="G766" s="4"/>
      <c r="H766" s="4"/>
      <c r="I766" s="4"/>
      <c r="N766" s="4"/>
      <c r="S766" s="4"/>
      <c r="T766" s="5"/>
      <c r="U766" s="5"/>
      <c r="X766" s="4"/>
      <c r="AC766" s="29"/>
    </row>
    <row r="767" spans="3:29" ht="12.75">
      <c r="C767" s="26"/>
      <c r="F767" s="4"/>
      <c r="G767" s="4"/>
      <c r="H767" s="4"/>
      <c r="I767" s="4"/>
      <c r="N767" s="4"/>
      <c r="S767" s="4"/>
      <c r="T767" s="5"/>
      <c r="U767" s="5"/>
      <c r="X767" s="4"/>
      <c r="AC767" s="29"/>
    </row>
    <row r="768" spans="3:29" ht="12.75">
      <c r="C768" s="26"/>
      <c r="F768" s="4"/>
      <c r="G768" s="4"/>
      <c r="H768" s="4"/>
      <c r="I768" s="4"/>
      <c r="N768" s="4"/>
      <c r="S768" s="4"/>
      <c r="T768" s="5"/>
      <c r="U768" s="5"/>
      <c r="X768" s="4"/>
      <c r="AC768" s="29"/>
    </row>
    <row r="769" spans="3:29" ht="12.75">
      <c r="C769" s="26"/>
      <c r="F769" s="4"/>
      <c r="G769" s="4"/>
      <c r="H769" s="4"/>
      <c r="I769" s="4"/>
      <c r="N769" s="4"/>
      <c r="S769" s="4"/>
      <c r="T769" s="5"/>
      <c r="U769" s="5"/>
      <c r="X769" s="4"/>
      <c r="AC769" s="29"/>
    </row>
    <row r="770" spans="3:29" ht="12.75">
      <c r="C770" s="26"/>
      <c r="F770" s="4"/>
      <c r="G770" s="4"/>
      <c r="H770" s="4"/>
      <c r="I770" s="4"/>
      <c r="N770" s="4"/>
      <c r="S770" s="4"/>
      <c r="T770" s="5"/>
      <c r="U770" s="5"/>
      <c r="X770" s="4"/>
      <c r="AC770" s="29"/>
    </row>
    <row r="771" spans="3:29" ht="12.75">
      <c r="C771" s="26"/>
      <c r="F771" s="4"/>
      <c r="G771" s="4"/>
      <c r="H771" s="4"/>
      <c r="I771" s="4"/>
      <c r="N771" s="4"/>
      <c r="S771" s="4"/>
      <c r="T771" s="5"/>
      <c r="U771" s="5"/>
      <c r="X771" s="4"/>
      <c r="AC771" s="29"/>
    </row>
    <row r="772" spans="3:29" ht="12.75">
      <c r="C772" s="26"/>
      <c r="F772" s="4"/>
      <c r="G772" s="4"/>
      <c r="H772" s="4"/>
      <c r="I772" s="4"/>
      <c r="N772" s="4"/>
      <c r="S772" s="4"/>
      <c r="T772" s="5"/>
      <c r="U772" s="5"/>
      <c r="X772" s="4"/>
      <c r="AC772" s="29"/>
    </row>
    <row r="773" spans="3:29" ht="12.75">
      <c r="C773" s="26"/>
      <c r="F773" s="4"/>
      <c r="G773" s="4"/>
      <c r="H773" s="4"/>
      <c r="I773" s="4"/>
      <c r="N773" s="4"/>
      <c r="S773" s="4"/>
      <c r="T773" s="5"/>
      <c r="U773" s="5"/>
      <c r="X773" s="4"/>
      <c r="AC773" s="29"/>
    </row>
    <row r="774" spans="3:29" ht="12.75">
      <c r="C774" s="26"/>
      <c r="F774" s="4"/>
      <c r="G774" s="4"/>
      <c r="H774" s="4"/>
      <c r="I774" s="4"/>
      <c r="N774" s="4"/>
      <c r="S774" s="4"/>
      <c r="T774" s="5"/>
      <c r="U774" s="5"/>
      <c r="X774" s="4"/>
      <c r="AC774" s="29"/>
    </row>
    <row r="775" spans="3:29" ht="12.75">
      <c r="C775" s="26"/>
      <c r="F775" s="4"/>
      <c r="G775" s="4"/>
      <c r="H775" s="4"/>
      <c r="I775" s="4"/>
      <c r="N775" s="4"/>
      <c r="S775" s="4"/>
      <c r="T775" s="5"/>
      <c r="U775" s="5"/>
      <c r="X775" s="4"/>
      <c r="AC775" s="29"/>
    </row>
    <row r="776" spans="3:29" ht="12.75">
      <c r="C776" s="26"/>
      <c r="F776" s="4"/>
      <c r="G776" s="4"/>
      <c r="H776" s="4"/>
      <c r="I776" s="4"/>
      <c r="N776" s="4"/>
      <c r="S776" s="4"/>
      <c r="T776" s="5"/>
      <c r="U776" s="5"/>
      <c r="X776" s="4"/>
      <c r="AC776" s="29"/>
    </row>
    <row r="777" spans="3:29" ht="12.75">
      <c r="C777" s="26"/>
      <c r="F777" s="4"/>
      <c r="G777" s="4"/>
      <c r="H777" s="4"/>
      <c r="I777" s="4"/>
      <c r="N777" s="4"/>
      <c r="S777" s="4"/>
      <c r="T777" s="5"/>
      <c r="U777" s="5"/>
      <c r="X777" s="4"/>
      <c r="AC777" s="29"/>
    </row>
    <row r="778" spans="3:29" ht="12.75">
      <c r="C778" s="26"/>
      <c r="F778" s="4"/>
      <c r="G778" s="4"/>
      <c r="H778" s="4"/>
      <c r="I778" s="4"/>
      <c r="N778" s="4"/>
      <c r="S778" s="4"/>
      <c r="T778" s="5"/>
      <c r="U778" s="5"/>
      <c r="X778" s="4"/>
      <c r="AC778" s="29"/>
    </row>
    <row r="779" spans="3:29" ht="12.75">
      <c r="C779" s="26"/>
      <c r="F779" s="4"/>
      <c r="G779" s="4"/>
      <c r="H779" s="4"/>
      <c r="I779" s="4"/>
      <c r="N779" s="4"/>
      <c r="S779" s="4"/>
      <c r="T779" s="5"/>
      <c r="U779" s="5"/>
      <c r="X779" s="4"/>
      <c r="AC779" s="29"/>
    </row>
    <row r="780" spans="3:29" ht="12.75">
      <c r="C780" s="26"/>
      <c r="F780" s="4"/>
      <c r="G780" s="4"/>
      <c r="H780" s="4"/>
      <c r="I780" s="4"/>
      <c r="N780" s="4"/>
      <c r="S780" s="4"/>
      <c r="T780" s="5"/>
      <c r="U780" s="5"/>
      <c r="X780" s="4"/>
      <c r="AC780" s="29"/>
    </row>
    <row r="781" spans="3:29" ht="12.75">
      <c r="C781" s="26"/>
      <c r="F781" s="4"/>
      <c r="G781" s="4"/>
      <c r="H781" s="4"/>
      <c r="I781" s="4"/>
      <c r="N781" s="4"/>
      <c r="S781" s="4"/>
      <c r="T781" s="5"/>
      <c r="U781" s="5"/>
      <c r="X781" s="4"/>
      <c r="AC781" s="29"/>
    </row>
    <row r="782" spans="3:29" ht="12.75">
      <c r="C782" s="26"/>
      <c r="F782" s="4"/>
      <c r="G782" s="4"/>
      <c r="H782" s="4"/>
      <c r="I782" s="4"/>
      <c r="N782" s="4"/>
      <c r="S782" s="4"/>
      <c r="T782" s="5"/>
      <c r="U782" s="5"/>
      <c r="X782" s="4"/>
      <c r="AC782" s="29"/>
    </row>
    <row r="783" spans="3:29" ht="12.75">
      <c r="C783" s="26"/>
      <c r="F783" s="4"/>
      <c r="G783" s="4"/>
      <c r="H783" s="4"/>
      <c r="I783" s="4"/>
      <c r="N783" s="4"/>
      <c r="S783" s="4"/>
      <c r="T783" s="5"/>
      <c r="U783" s="5"/>
      <c r="X783" s="4"/>
      <c r="AC783" s="29"/>
    </row>
    <row r="784" spans="3:29" ht="12.75">
      <c r="C784" s="26"/>
      <c r="F784" s="4"/>
      <c r="G784" s="4"/>
      <c r="H784" s="4"/>
      <c r="I784" s="4"/>
      <c r="N784" s="4"/>
      <c r="S784" s="4"/>
      <c r="T784" s="5"/>
      <c r="U784" s="5"/>
      <c r="X784" s="4"/>
      <c r="AC784" s="29"/>
    </row>
    <row r="785" spans="3:29" ht="12.75">
      <c r="C785" s="26"/>
      <c r="F785" s="4"/>
      <c r="G785" s="4"/>
      <c r="H785" s="4"/>
      <c r="I785" s="4"/>
      <c r="N785" s="4"/>
      <c r="S785" s="4"/>
      <c r="T785" s="5"/>
      <c r="U785" s="5"/>
      <c r="X785" s="4"/>
      <c r="AC785" s="29"/>
    </row>
    <row r="786" spans="3:29" ht="12.75">
      <c r="C786" s="26"/>
      <c r="F786" s="4"/>
      <c r="G786" s="4"/>
      <c r="H786" s="4"/>
      <c r="I786" s="4"/>
      <c r="N786" s="4"/>
      <c r="S786" s="4"/>
      <c r="T786" s="5"/>
      <c r="U786" s="5"/>
      <c r="X786" s="4"/>
      <c r="AC786" s="29"/>
    </row>
    <row r="787" spans="3:29" ht="12.75">
      <c r="C787" s="26"/>
      <c r="F787" s="4"/>
      <c r="G787" s="4"/>
      <c r="H787" s="4"/>
      <c r="I787" s="4"/>
      <c r="N787" s="4"/>
      <c r="S787" s="4"/>
      <c r="T787" s="5"/>
      <c r="U787" s="5"/>
      <c r="X787" s="4"/>
      <c r="AC787" s="29"/>
    </row>
    <row r="788" spans="3:29" ht="12.75">
      <c r="C788" s="26"/>
      <c r="F788" s="4"/>
      <c r="G788" s="4"/>
      <c r="H788" s="4"/>
      <c r="I788" s="4"/>
      <c r="N788" s="4"/>
      <c r="S788" s="4"/>
      <c r="T788" s="5"/>
      <c r="U788" s="5"/>
      <c r="X788" s="4"/>
      <c r="AC788" s="29"/>
    </row>
    <row r="789" spans="3:29" ht="12.75">
      <c r="C789" s="26"/>
      <c r="F789" s="4"/>
      <c r="G789" s="4"/>
      <c r="H789" s="4"/>
      <c r="I789" s="4"/>
      <c r="N789" s="4"/>
      <c r="S789" s="4"/>
      <c r="T789" s="5"/>
      <c r="U789" s="5"/>
      <c r="X789" s="4"/>
      <c r="AC789" s="29"/>
    </row>
    <row r="790" spans="3:29" ht="12.75">
      <c r="C790" s="26"/>
      <c r="F790" s="4"/>
      <c r="G790" s="4"/>
      <c r="H790" s="4"/>
      <c r="I790" s="4"/>
      <c r="N790" s="4"/>
      <c r="S790" s="4"/>
      <c r="T790" s="5"/>
      <c r="U790" s="5"/>
      <c r="X790" s="4"/>
      <c r="AC790" s="29"/>
    </row>
    <row r="791" spans="3:29" ht="12.75">
      <c r="C791" s="26"/>
      <c r="F791" s="4"/>
      <c r="G791" s="4"/>
      <c r="H791" s="4"/>
      <c r="I791" s="4"/>
      <c r="N791" s="4"/>
      <c r="S791" s="4"/>
      <c r="T791" s="5"/>
      <c r="U791" s="5"/>
      <c r="X791" s="4"/>
      <c r="AC791" s="29"/>
    </row>
    <row r="792" spans="3:29" ht="12.75">
      <c r="C792" s="26"/>
      <c r="F792" s="4"/>
      <c r="G792" s="4"/>
      <c r="H792" s="4"/>
      <c r="I792" s="4"/>
      <c r="N792" s="4"/>
      <c r="S792" s="4"/>
      <c r="T792" s="5"/>
      <c r="U792" s="5"/>
      <c r="X792" s="4"/>
      <c r="AC792" s="29"/>
    </row>
    <row r="793" spans="3:29" ht="12.75">
      <c r="C793" s="26"/>
      <c r="F793" s="4"/>
      <c r="G793" s="4"/>
      <c r="H793" s="4"/>
      <c r="I793" s="4"/>
      <c r="N793" s="4"/>
      <c r="S793" s="4"/>
      <c r="T793" s="5"/>
      <c r="U793" s="5"/>
      <c r="X793" s="4"/>
      <c r="AC793" s="29"/>
    </row>
    <row r="794" spans="3:29" ht="12.75">
      <c r="C794" s="26"/>
      <c r="F794" s="4"/>
      <c r="G794" s="4"/>
      <c r="H794" s="4"/>
      <c r="I794" s="4"/>
      <c r="N794" s="4"/>
      <c r="S794" s="4"/>
      <c r="T794" s="5"/>
      <c r="U794" s="5"/>
      <c r="X794" s="4"/>
      <c r="AC794" s="29"/>
    </row>
    <row r="795" spans="3:29" ht="12.75">
      <c r="C795" s="26"/>
      <c r="F795" s="4"/>
      <c r="G795" s="4"/>
      <c r="H795" s="4"/>
      <c r="I795" s="4"/>
      <c r="N795" s="4"/>
      <c r="S795" s="4"/>
      <c r="T795" s="5"/>
      <c r="U795" s="5"/>
      <c r="X795" s="4"/>
      <c r="AC795" s="29"/>
    </row>
    <row r="796" spans="3:29" ht="12.75">
      <c r="C796" s="26"/>
      <c r="F796" s="4"/>
      <c r="G796" s="4"/>
      <c r="H796" s="4"/>
      <c r="I796" s="4"/>
      <c r="N796" s="4"/>
      <c r="S796" s="4"/>
      <c r="T796" s="5"/>
      <c r="U796" s="5"/>
      <c r="X796" s="4"/>
      <c r="AC796" s="29"/>
    </row>
    <row r="797" spans="3:29" ht="12.75">
      <c r="C797" s="26"/>
      <c r="F797" s="4"/>
      <c r="G797" s="4"/>
      <c r="H797" s="4"/>
      <c r="I797" s="4"/>
      <c r="N797" s="4"/>
      <c r="S797" s="4"/>
      <c r="T797" s="5"/>
      <c r="U797" s="5"/>
      <c r="X797" s="4"/>
      <c r="AC797" s="29"/>
    </row>
    <row r="798" spans="3:29" ht="12.75">
      <c r="C798" s="26"/>
      <c r="F798" s="4"/>
      <c r="G798" s="4"/>
      <c r="H798" s="4"/>
      <c r="I798" s="4"/>
      <c r="N798" s="4"/>
      <c r="S798" s="4"/>
      <c r="T798" s="5"/>
      <c r="U798" s="5"/>
      <c r="X798" s="4"/>
      <c r="AC798" s="29"/>
    </row>
    <row r="799" spans="3:29" ht="12.75">
      <c r="C799" s="26"/>
      <c r="F799" s="4"/>
      <c r="G799" s="4"/>
      <c r="H799" s="4"/>
      <c r="I799" s="4"/>
      <c r="N799" s="4"/>
      <c r="S799" s="4"/>
      <c r="T799" s="5"/>
      <c r="U799" s="5"/>
      <c r="X799" s="4"/>
      <c r="AC799" s="29"/>
    </row>
    <row r="800" spans="3:29" ht="12.75">
      <c r="C800" s="26"/>
      <c r="F800" s="4"/>
      <c r="G800" s="4"/>
      <c r="H800" s="4"/>
      <c r="I800" s="4"/>
      <c r="N800" s="4"/>
      <c r="S800" s="4"/>
      <c r="T800" s="5"/>
      <c r="U800" s="5"/>
      <c r="X800" s="4"/>
      <c r="AC800" s="29"/>
    </row>
    <row r="801" spans="3:29" ht="12.75">
      <c r="C801" s="26"/>
      <c r="F801" s="4"/>
      <c r="G801" s="4"/>
      <c r="H801" s="4"/>
      <c r="I801" s="4"/>
      <c r="N801" s="4"/>
      <c r="S801" s="4"/>
      <c r="T801" s="5"/>
      <c r="U801" s="5"/>
      <c r="X801" s="4"/>
      <c r="AC801" s="29"/>
    </row>
    <row r="802" spans="3:29" ht="12.75">
      <c r="C802" s="26"/>
      <c r="F802" s="4"/>
      <c r="G802" s="4"/>
      <c r="H802" s="4"/>
      <c r="I802" s="4"/>
      <c r="N802" s="4"/>
      <c r="S802" s="4"/>
      <c r="T802" s="5"/>
      <c r="U802" s="5"/>
      <c r="X802" s="4"/>
      <c r="AC802" s="29"/>
    </row>
    <row r="803" spans="3:29" ht="12.75">
      <c r="C803" s="26"/>
      <c r="F803" s="4"/>
      <c r="G803" s="4"/>
      <c r="H803" s="4"/>
      <c r="I803" s="4"/>
      <c r="N803" s="4"/>
      <c r="S803" s="4"/>
      <c r="T803" s="5"/>
      <c r="U803" s="5"/>
      <c r="X803" s="4"/>
      <c r="AC803" s="29"/>
    </row>
    <row r="804" spans="3:29" ht="12.75">
      <c r="C804" s="26"/>
      <c r="F804" s="4"/>
      <c r="G804" s="4"/>
      <c r="H804" s="4"/>
      <c r="I804" s="4"/>
      <c r="N804" s="4"/>
      <c r="S804" s="4"/>
      <c r="T804" s="5"/>
      <c r="U804" s="5"/>
      <c r="X804" s="4"/>
      <c r="AC804" s="29"/>
    </row>
    <row r="805" spans="3:29" ht="12.75">
      <c r="C805" s="26"/>
      <c r="F805" s="4"/>
      <c r="G805" s="4"/>
      <c r="H805" s="4"/>
      <c r="I805" s="4"/>
      <c r="N805" s="4"/>
      <c r="S805" s="4"/>
      <c r="T805" s="5"/>
      <c r="U805" s="5"/>
      <c r="X805" s="4"/>
      <c r="AC805" s="29"/>
    </row>
    <row r="806" spans="3:29" ht="12.75">
      <c r="C806" s="26"/>
      <c r="F806" s="4"/>
      <c r="G806" s="4"/>
      <c r="H806" s="4"/>
      <c r="I806" s="4"/>
      <c r="N806" s="4"/>
      <c r="S806" s="4"/>
      <c r="T806" s="5"/>
      <c r="U806" s="5"/>
      <c r="X806" s="4"/>
      <c r="AC806" s="29"/>
    </row>
    <row r="807" spans="3:29" ht="12.75">
      <c r="C807" s="26"/>
      <c r="F807" s="4"/>
      <c r="G807" s="4"/>
      <c r="H807" s="4"/>
      <c r="I807" s="4"/>
      <c r="N807" s="4"/>
      <c r="S807" s="4"/>
      <c r="T807" s="5"/>
      <c r="U807" s="5"/>
      <c r="X807" s="4"/>
      <c r="AC807" s="29"/>
    </row>
    <row r="808" spans="3:29" ht="12.75">
      <c r="C808" s="26"/>
      <c r="F808" s="4"/>
      <c r="G808" s="4"/>
      <c r="H808" s="4"/>
      <c r="I808" s="4"/>
      <c r="N808" s="4"/>
      <c r="S808" s="4"/>
      <c r="T808" s="5"/>
      <c r="U808" s="5"/>
      <c r="X808" s="4"/>
      <c r="AC808" s="29"/>
    </row>
    <row r="809" spans="3:29" ht="12.75">
      <c r="C809" s="26"/>
      <c r="F809" s="4"/>
      <c r="G809" s="4"/>
      <c r="H809" s="4"/>
      <c r="I809" s="4"/>
      <c r="N809" s="4"/>
      <c r="S809" s="4"/>
      <c r="T809" s="5"/>
      <c r="U809" s="5"/>
      <c r="X809" s="4"/>
      <c r="AC809" s="29"/>
    </row>
    <row r="810" spans="3:29" ht="12.75">
      <c r="C810" s="26"/>
      <c r="F810" s="4"/>
      <c r="G810" s="4"/>
      <c r="H810" s="4"/>
      <c r="I810" s="4"/>
      <c r="N810" s="4"/>
      <c r="S810" s="4"/>
      <c r="T810" s="5"/>
      <c r="U810" s="5"/>
      <c r="X810" s="4"/>
      <c r="AC810" s="29"/>
    </row>
    <row r="811" spans="3:29" ht="12.75">
      <c r="C811" s="26"/>
      <c r="F811" s="4"/>
      <c r="G811" s="4"/>
      <c r="H811" s="4"/>
      <c r="I811" s="4"/>
      <c r="N811" s="4"/>
      <c r="S811" s="4"/>
      <c r="T811" s="5"/>
      <c r="U811" s="5"/>
      <c r="X811" s="4"/>
      <c r="AC811" s="29"/>
    </row>
    <row r="812" spans="3:29" ht="12.75">
      <c r="C812" s="26"/>
      <c r="F812" s="4"/>
      <c r="G812" s="4"/>
      <c r="H812" s="4"/>
      <c r="I812" s="4"/>
      <c r="N812" s="4"/>
      <c r="S812" s="4"/>
      <c r="T812" s="5"/>
      <c r="U812" s="5"/>
      <c r="X812" s="4"/>
      <c r="AC812" s="29"/>
    </row>
    <row r="813" spans="3:29" ht="12.75">
      <c r="C813" s="26"/>
      <c r="F813" s="4"/>
      <c r="G813" s="4"/>
      <c r="H813" s="4"/>
      <c r="I813" s="4"/>
      <c r="N813" s="4"/>
      <c r="S813" s="4"/>
      <c r="T813" s="5"/>
      <c r="U813" s="5"/>
      <c r="X813" s="4"/>
      <c r="AC813" s="29"/>
    </row>
    <row r="814" spans="3:29" ht="12.75">
      <c r="C814" s="26"/>
      <c r="F814" s="4"/>
      <c r="G814" s="4"/>
      <c r="H814" s="4"/>
      <c r="I814" s="4"/>
      <c r="N814" s="4"/>
      <c r="S814" s="4"/>
      <c r="T814" s="5"/>
      <c r="U814" s="5"/>
      <c r="X814" s="4"/>
      <c r="AC814" s="29"/>
    </row>
    <row r="815" spans="3:29" ht="12.75">
      <c r="C815" s="26"/>
      <c r="F815" s="4"/>
      <c r="G815" s="4"/>
      <c r="H815" s="4"/>
      <c r="I815" s="4"/>
      <c r="N815" s="4"/>
      <c r="S815" s="4"/>
      <c r="T815" s="5"/>
      <c r="U815" s="5"/>
      <c r="X815" s="4"/>
      <c r="AC815" s="29"/>
    </row>
    <row r="816" spans="3:29" ht="12.75">
      <c r="C816" s="26"/>
      <c r="F816" s="4"/>
      <c r="G816" s="4"/>
      <c r="H816" s="4"/>
      <c r="I816" s="4"/>
      <c r="N816" s="4"/>
      <c r="S816" s="4"/>
      <c r="T816" s="5"/>
      <c r="U816" s="5"/>
      <c r="X816" s="4"/>
      <c r="AC816" s="29"/>
    </row>
    <row r="817" spans="3:29" ht="12.75">
      <c r="C817" s="26"/>
      <c r="F817" s="4"/>
      <c r="G817" s="4"/>
      <c r="H817" s="4"/>
      <c r="I817" s="4"/>
      <c r="N817" s="4"/>
      <c r="S817" s="4"/>
      <c r="T817" s="5"/>
      <c r="U817" s="5"/>
      <c r="X817" s="4"/>
      <c r="AC817" s="29"/>
    </row>
    <row r="818" spans="3:29" ht="12.75">
      <c r="C818" s="26"/>
      <c r="F818" s="4"/>
      <c r="G818" s="4"/>
      <c r="H818" s="4"/>
      <c r="I818" s="4"/>
      <c r="N818" s="4"/>
      <c r="S818" s="4"/>
      <c r="T818" s="5"/>
      <c r="U818" s="5"/>
      <c r="X818" s="4"/>
      <c r="AC818" s="29"/>
    </row>
    <row r="819" spans="3:29" ht="12.75">
      <c r="C819" s="26"/>
      <c r="F819" s="4"/>
      <c r="G819" s="4"/>
      <c r="H819" s="4"/>
      <c r="I819" s="4"/>
      <c r="N819" s="4"/>
      <c r="S819" s="4"/>
      <c r="T819" s="5"/>
      <c r="U819" s="5"/>
      <c r="X819" s="4"/>
      <c r="AC819" s="29"/>
    </row>
    <row r="820" spans="3:29" ht="12.75">
      <c r="C820" s="26"/>
      <c r="F820" s="4"/>
      <c r="G820" s="4"/>
      <c r="H820" s="4"/>
      <c r="I820" s="4"/>
      <c r="N820" s="4"/>
      <c r="S820" s="4"/>
      <c r="T820" s="5"/>
      <c r="U820" s="5"/>
      <c r="X820" s="4"/>
      <c r="AC820" s="29"/>
    </row>
    <row r="821" spans="3:29" ht="12.75">
      <c r="C821" s="26"/>
      <c r="F821" s="4"/>
      <c r="G821" s="4"/>
      <c r="H821" s="4"/>
      <c r="I821" s="4"/>
      <c r="N821" s="4"/>
      <c r="S821" s="4"/>
      <c r="T821" s="5"/>
      <c r="U821" s="5"/>
      <c r="X821" s="4"/>
      <c r="AC821" s="29"/>
    </row>
    <row r="822" spans="3:29" ht="12.75">
      <c r="C822" s="26"/>
      <c r="F822" s="4"/>
      <c r="G822" s="4"/>
      <c r="H822" s="4"/>
      <c r="I822" s="4"/>
      <c r="N822" s="4"/>
      <c r="S822" s="4"/>
      <c r="T822" s="5"/>
      <c r="U822" s="5"/>
      <c r="X822" s="4"/>
      <c r="AC822" s="29"/>
    </row>
    <row r="823" spans="3:29" ht="12.75">
      <c r="C823" s="26"/>
      <c r="F823" s="4"/>
      <c r="G823" s="4"/>
      <c r="H823" s="4"/>
      <c r="I823" s="4"/>
      <c r="N823" s="4"/>
      <c r="S823" s="4"/>
      <c r="T823" s="5"/>
      <c r="U823" s="5"/>
      <c r="X823" s="4"/>
      <c r="AC823" s="29"/>
    </row>
    <row r="824" spans="3:29" ht="12.75">
      <c r="C824" s="26"/>
      <c r="F824" s="4"/>
      <c r="G824" s="4"/>
      <c r="H824" s="4"/>
      <c r="I824" s="4"/>
      <c r="N824" s="4"/>
      <c r="S824" s="4"/>
      <c r="T824" s="5"/>
      <c r="U824" s="5"/>
      <c r="X824" s="4"/>
      <c r="AC824" s="29"/>
    </row>
    <row r="825" spans="3:29" ht="12.75">
      <c r="C825" s="26"/>
      <c r="F825" s="4"/>
      <c r="G825" s="4"/>
      <c r="H825" s="4"/>
      <c r="I825" s="4"/>
      <c r="N825" s="4"/>
      <c r="S825" s="4"/>
      <c r="T825" s="5"/>
      <c r="U825" s="5"/>
      <c r="X825" s="4"/>
      <c r="AC825" s="29"/>
    </row>
    <row r="826" spans="3:29" ht="12.75">
      <c r="C826" s="26"/>
      <c r="F826" s="4"/>
      <c r="G826" s="4"/>
      <c r="H826" s="4"/>
      <c r="I826" s="4"/>
      <c r="N826" s="4"/>
      <c r="S826" s="4"/>
      <c r="T826" s="5"/>
      <c r="U826" s="5"/>
      <c r="X826" s="4"/>
      <c r="AC826" s="29"/>
    </row>
    <row r="827" spans="3:29" ht="12.75">
      <c r="C827" s="26"/>
      <c r="F827" s="4"/>
      <c r="G827" s="4"/>
      <c r="H827" s="4"/>
      <c r="I827" s="4"/>
      <c r="N827" s="4"/>
      <c r="S827" s="4"/>
      <c r="T827" s="5"/>
      <c r="U827" s="5"/>
      <c r="X827" s="4"/>
      <c r="AC827" s="29"/>
    </row>
    <row r="828" spans="3:29" ht="12.75">
      <c r="C828" s="26"/>
      <c r="F828" s="4"/>
      <c r="G828" s="4"/>
      <c r="H828" s="4"/>
      <c r="I828" s="4"/>
      <c r="N828" s="4"/>
      <c r="S828" s="4"/>
      <c r="T828" s="5"/>
      <c r="U828" s="5"/>
      <c r="X828" s="4"/>
      <c r="AC828" s="29"/>
    </row>
    <row r="829" spans="3:29" ht="12.75">
      <c r="C829" s="26"/>
      <c r="F829" s="4"/>
      <c r="G829" s="4"/>
      <c r="H829" s="4"/>
      <c r="I829" s="4"/>
      <c r="N829" s="4"/>
      <c r="S829" s="4"/>
      <c r="T829" s="5"/>
      <c r="U829" s="5"/>
      <c r="X829" s="4"/>
      <c r="AC829" s="29"/>
    </row>
    <row r="830" spans="3:29" ht="12.75">
      <c r="C830" s="26"/>
      <c r="F830" s="4"/>
      <c r="G830" s="4"/>
      <c r="H830" s="4"/>
      <c r="I830" s="4"/>
      <c r="N830" s="4"/>
      <c r="S830" s="4"/>
      <c r="T830" s="5"/>
      <c r="U830" s="5"/>
      <c r="X830" s="4"/>
      <c r="AC830" s="29"/>
    </row>
    <row r="831" spans="3:29" ht="12.75">
      <c r="C831" s="26"/>
      <c r="F831" s="4"/>
      <c r="G831" s="4"/>
      <c r="H831" s="4"/>
      <c r="I831" s="4"/>
      <c r="N831" s="4"/>
      <c r="S831" s="4"/>
      <c r="T831" s="5"/>
      <c r="U831" s="5"/>
      <c r="X831" s="4"/>
      <c r="AC831" s="29"/>
    </row>
    <row r="832" spans="3:29" ht="12.75">
      <c r="C832" s="26"/>
      <c r="F832" s="4"/>
      <c r="G832" s="4"/>
      <c r="H832" s="4"/>
      <c r="I832" s="4"/>
      <c r="N832" s="4"/>
      <c r="S832" s="4"/>
      <c r="T832" s="5"/>
      <c r="U832" s="5"/>
      <c r="X832" s="4"/>
      <c r="AC832" s="29"/>
    </row>
    <row r="833" spans="3:29" ht="12.75">
      <c r="C833" s="26"/>
      <c r="F833" s="4"/>
      <c r="G833" s="4"/>
      <c r="H833" s="4"/>
      <c r="I833" s="4"/>
      <c r="N833" s="4"/>
      <c r="S833" s="4"/>
      <c r="T833" s="5"/>
      <c r="U833" s="5"/>
      <c r="X833" s="4"/>
      <c r="AC833" s="29"/>
    </row>
    <row r="834" spans="3:29" ht="12.75">
      <c r="C834" s="26"/>
      <c r="F834" s="4"/>
      <c r="G834" s="4"/>
      <c r="H834" s="4"/>
      <c r="I834" s="4"/>
      <c r="N834" s="4"/>
      <c r="S834" s="4"/>
      <c r="T834" s="5"/>
      <c r="U834" s="5"/>
      <c r="X834" s="4"/>
      <c r="AC834" s="29"/>
    </row>
    <row r="835" spans="3:29" ht="12.75">
      <c r="C835" s="26"/>
      <c r="F835" s="4"/>
      <c r="G835" s="4"/>
      <c r="H835" s="4"/>
      <c r="I835" s="4"/>
      <c r="N835" s="4"/>
      <c r="S835" s="4"/>
      <c r="T835" s="5"/>
      <c r="U835" s="5"/>
      <c r="X835" s="4"/>
      <c r="AC835" s="29"/>
    </row>
    <row r="836" spans="3:29" ht="12.75">
      <c r="C836" s="26"/>
      <c r="F836" s="4"/>
      <c r="G836" s="4"/>
      <c r="H836" s="4"/>
      <c r="I836" s="4"/>
      <c r="N836" s="4"/>
      <c r="S836" s="4"/>
      <c r="T836" s="5"/>
      <c r="U836" s="5"/>
      <c r="X836" s="4"/>
      <c r="AC836" s="29"/>
    </row>
    <row r="837" spans="3:29" ht="12.75">
      <c r="C837" s="26"/>
      <c r="F837" s="4"/>
      <c r="G837" s="4"/>
      <c r="H837" s="4"/>
      <c r="I837" s="4"/>
      <c r="N837" s="4"/>
      <c r="S837" s="4"/>
      <c r="T837" s="5"/>
      <c r="U837" s="5"/>
      <c r="X837" s="4"/>
      <c r="AC837" s="29"/>
    </row>
    <row r="838" spans="3:29" ht="12.75">
      <c r="C838" s="26"/>
      <c r="F838" s="4"/>
      <c r="G838" s="4"/>
      <c r="H838" s="4"/>
      <c r="I838" s="4"/>
      <c r="N838" s="4"/>
      <c r="S838" s="4"/>
      <c r="T838" s="5"/>
      <c r="U838" s="5"/>
      <c r="X838" s="4"/>
      <c r="AC838" s="29"/>
    </row>
    <row r="839" spans="3:29" ht="12.75">
      <c r="C839" s="26"/>
      <c r="F839" s="4"/>
      <c r="G839" s="4"/>
      <c r="H839" s="4"/>
      <c r="I839" s="4"/>
      <c r="N839" s="4"/>
      <c r="S839" s="4"/>
      <c r="T839" s="5"/>
      <c r="U839" s="5"/>
      <c r="X839" s="4"/>
      <c r="AC839" s="29"/>
    </row>
    <row r="840" spans="3:29" ht="12.75">
      <c r="C840" s="26"/>
      <c r="F840" s="4"/>
      <c r="G840" s="4"/>
      <c r="H840" s="4"/>
      <c r="I840" s="4"/>
      <c r="N840" s="4"/>
      <c r="S840" s="4"/>
      <c r="T840" s="5"/>
      <c r="U840" s="5"/>
      <c r="X840" s="4"/>
      <c r="AC840" s="29"/>
    </row>
    <row r="841" spans="3:29" ht="12.75">
      <c r="C841" s="26"/>
      <c r="F841" s="4"/>
      <c r="G841" s="4"/>
      <c r="H841" s="4"/>
      <c r="I841" s="4"/>
      <c r="N841" s="4"/>
      <c r="S841" s="4"/>
      <c r="T841" s="5"/>
      <c r="U841" s="5"/>
      <c r="X841" s="4"/>
      <c r="AC841" s="29"/>
    </row>
    <row r="842" spans="3:29" ht="12.75">
      <c r="C842" s="26"/>
      <c r="F842" s="4"/>
      <c r="G842" s="4"/>
      <c r="H842" s="4"/>
      <c r="I842" s="4"/>
      <c r="N842" s="4"/>
      <c r="S842" s="4"/>
      <c r="T842" s="5"/>
      <c r="U842" s="5"/>
      <c r="X842" s="4"/>
      <c r="AC842" s="29"/>
    </row>
    <row r="843" spans="3:29" ht="12.75">
      <c r="C843" s="26"/>
      <c r="F843" s="4"/>
      <c r="G843" s="4"/>
      <c r="H843" s="4"/>
      <c r="I843" s="4"/>
      <c r="N843" s="4"/>
      <c r="S843" s="4"/>
      <c r="T843" s="5"/>
      <c r="U843" s="5"/>
      <c r="X843" s="4"/>
      <c r="AC843" s="29"/>
    </row>
    <row r="844" spans="3:29" ht="12.75">
      <c r="C844" s="26"/>
      <c r="F844" s="4"/>
      <c r="G844" s="4"/>
      <c r="H844" s="4"/>
      <c r="I844" s="4"/>
      <c r="N844" s="4"/>
      <c r="S844" s="4"/>
      <c r="T844" s="5"/>
      <c r="U844" s="5"/>
      <c r="X844" s="4"/>
      <c r="AC844" s="29"/>
    </row>
    <row r="845" spans="3:29" ht="12.75">
      <c r="C845" s="26"/>
      <c r="F845" s="4"/>
      <c r="G845" s="4"/>
      <c r="H845" s="4"/>
      <c r="I845" s="4"/>
      <c r="N845" s="4"/>
      <c r="S845" s="4"/>
      <c r="T845" s="5"/>
      <c r="U845" s="5"/>
      <c r="X845" s="4"/>
      <c r="AC845" s="29"/>
    </row>
    <row r="846" spans="3:29" ht="12.75">
      <c r="C846" s="26"/>
      <c r="F846" s="4"/>
      <c r="G846" s="4"/>
      <c r="H846" s="4"/>
      <c r="I846" s="4"/>
      <c r="N846" s="4"/>
      <c r="S846" s="4"/>
      <c r="T846" s="5"/>
      <c r="U846" s="5"/>
      <c r="X846" s="4"/>
      <c r="AC846" s="29"/>
    </row>
    <row r="847" spans="3:29" ht="12.75">
      <c r="C847" s="26"/>
      <c r="F847" s="4"/>
      <c r="G847" s="4"/>
      <c r="H847" s="4"/>
      <c r="I847" s="4"/>
      <c r="N847" s="4"/>
      <c r="S847" s="4"/>
      <c r="T847" s="5"/>
      <c r="U847" s="5"/>
      <c r="X847" s="4"/>
      <c r="AC847" s="29"/>
    </row>
    <row r="848" spans="3:29" ht="12.75">
      <c r="C848" s="26"/>
      <c r="F848" s="4"/>
      <c r="G848" s="4"/>
      <c r="H848" s="4"/>
      <c r="I848" s="4"/>
      <c r="N848" s="4"/>
      <c r="S848" s="4"/>
      <c r="T848" s="5"/>
      <c r="U848" s="5"/>
      <c r="X848" s="4"/>
      <c r="AC848" s="29"/>
    </row>
    <row r="849" spans="3:29" ht="12.75">
      <c r="C849" s="26"/>
      <c r="F849" s="4"/>
      <c r="G849" s="4"/>
      <c r="H849" s="4"/>
      <c r="I849" s="4"/>
      <c r="N849" s="4"/>
      <c r="S849" s="4"/>
      <c r="T849" s="5"/>
      <c r="U849" s="5"/>
      <c r="X849" s="4"/>
      <c r="AC849" s="29"/>
    </row>
    <row r="850" spans="3:29" ht="12.75">
      <c r="C850" s="26"/>
      <c r="F850" s="4"/>
      <c r="G850" s="4"/>
      <c r="H850" s="4"/>
      <c r="I850" s="4"/>
      <c r="N850" s="4"/>
      <c r="S850" s="4"/>
      <c r="T850" s="5"/>
      <c r="U850" s="5"/>
      <c r="X850" s="4"/>
      <c r="AC850" s="29"/>
    </row>
    <row r="851" spans="3:29" ht="12.75">
      <c r="C851" s="26"/>
      <c r="F851" s="4"/>
      <c r="G851" s="4"/>
      <c r="H851" s="4"/>
      <c r="I851" s="4"/>
      <c r="N851" s="4"/>
      <c r="S851" s="4"/>
      <c r="T851" s="5"/>
      <c r="U851" s="5"/>
      <c r="X851" s="4"/>
      <c r="AC851" s="29"/>
    </row>
    <row r="852" spans="3:29" ht="12.75">
      <c r="C852" s="26"/>
      <c r="F852" s="4"/>
      <c r="G852" s="4"/>
      <c r="H852" s="4"/>
      <c r="I852" s="4"/>
      <c r="N852" s="4"/>
      <c r="S852" s="4"/>
      <c r="T852" s="5"/>
      <c r="U852" s="5"/>
      <c r="X852" s="4"/>
      <c r="AC852" s="29"/>
    </row>
    <row r="853" spans="3:29" ht="12.75">
      <c r="C853" s="26"/>
      <c r="F853" s="4"/>
      <c r="G853" s="4"/>
      <c r="H853" s="4"/>
      <c r="I853" s="4"/>
      <c r="N853" s="4"/>
      <c r="S853" s="4"/>
      <c r="T853" s="5"/>
      <c r="U853" s="5"/>
      <c r="X853" s="4"/>
      <c r="AC853" s="29"/>
    </row>
    <row r="854" spans="3:29" ht="12.75">
      <c r="C854" s="26"/>
      <c r="F854" s="4"/>
      <c r="G854" s="4"/>
      <c r="H854" s="4"/>
      <c r="I854" s="4"/>
      <c r="N854" s="4"/>
      <c r="S854" s="4"/>
      <c r="T854" s="5"/>
      <c r="U854" s="5"/>
      <c r="X854" s="4"/>
      <c r="AC854" s="29"/>
    </row>
    <row r="855" spans="3:29" ht="12.75">
      <c r="C855" s="26"/>
      <c r="F855" s="4"/>
      <c r="G855" s="4"/>
      <c r="H855" s="4"/>
      <c r="I855" s="4"/>
      <c r="N855" s="4"/>
      <c r="S855" s="4"/>
      <c r="T855" s="5"/>
      <c r="U855" s="5"/>
      <c r="X855" s="4"/>
      <c r="AC855" s="29"/>
    </row>
    <row r="856" spans="3:29" ht="12.75">
      <c r="C856" s="26"/>
      <c r="F856" s="4"/>
      <c r="G856" s="4"/>
      <c r="H856" s="4"/>
      <c r="I856" s="4"/>
      <c r="N856" s="4"/>
      <c r="S856" s="4"/>
      <c r="T856" s="5"/>
      <c r="U856" s="5"/>
      <c r="X856" s="4"/>
      <c r="AC856" s="29"/>
    </row>
    <row r="857" spans="3:29" ht="12.75">
      <c r="C857" s="26"/>
      <c r="F857" s="4"/>
      <c r="G857" s="4"/>
      <c r="H857" s="4"/>
      <c r="I857" s="4"/>
      <c r="N857" s="4"/>
      <c r="S857" s="4"/>
      <c r="T857" s="5"/>
      <c r="U857" s="5"/>
      <c r="X857" s="4"/>
      <c r="AC857" s="29"/>
    </row>
    <row r="858" spans="3:29" ht="12.75">
      <c r="C858" s="26"/>
      <c r="F858" s="4"/>
      <c r="G858" s="4"/>
      <c r="H858" s="4"/>
      <c r="I858" s="4"/>
      <c r="N858" s="4"/>
      <c r="S858" s="4"/>
      <c r="T858" s="5"/>
      <c r="U858" s="5"/>
      <c r="X858" s="4"/>
      <c r="AC858" s="29"/>
    </row>
    <row r="859" spans="3:29" ht="12.75">
      <c r="C859" s="26"/>
      <c r="F859" s="4"/>
      <c r="G859" s="4"/>
      <c r="H859" s="4"/>
      <c r="I859" s="4"/>
      <c r="N859" s="4"/>
      <c r="S859" s="4"/>
      <c r="T859" s="5"/>
      <c r="U859" s="5"/>
      <c r="X859" s="4"/>
      <c r="AC859" s="29"/>
    </row>
    <row r="860" spans="3:29" ht="12.75">
      <c r="C860" s="26"/>
      <c r="F860" s="4"/>
      <c r="G860" s="4"/>
      <c r="H860" s="4"/>
      <c r="I860" s="4"/>
      <c r="N860" s="4"/>
      <c r="S860" s="4"/>
      <c r="T860" s="5"/>
      <c r="U860" s="5"/>
      <c r="X860" s="4"/>
      <c r="AC860" s="29"/>
    </row>
    <row r="861" spans="3:29" ht="12.75">
      <c r="C861" s="26"/>
      <c r="F861" s="4"/>
      <c r="G861" s="4"/>
      <c r="H861" s="4"/>
      <c r="I861" s="4"/>
      <c r="N861" s="4"/>
      <c r="S861" s="4"/>
      <c r="T861" s="5"/>
      <c r="U861" s="5"/>
      <c r="X861" s="4"/>
      <c r="AC861" s="29"/>
    </row>
    <row r="862" spans="3:29" ht="12.75">
      <c r="C862" s="26"/>
      <c r="F862" s="4"/>
      <c r="G862" s="4"/>
      <c r="H862" s="4"/>
      <c r="I862" s="4"/>
      <c r="N862" s="4"/>
      <c r="S862" s="4"/>
      <c r="T862" s="5"/>
      <c r="U862" s="5"/>
      <c r="X862" s="4"/>
      <c r="AC862" s="29"/>
    </row>
    <row r="863" spans="3:29" ht="12.75">
      <c r="C863" s="26"/>
      <c r="F863" s="4"/>
      <c r="G863" s="4"/>
      <c r="H863" s="4"/>
      <c r="I863" s="4"/>
      <c r="N863" s="4"/>
      <c r="S863" s="4"/>
      <c r="T863" s="5"/>
      <c r="U863" s="5"/>
      <c r="X863" s="4"/>
      <c r="AC863" s="29"/>
    </row>
    <row r="864" spans="3:29" ht="12.75">
      <c r="C864" s="26"/>
      <c r="F864" s="4"/>
      <c r="G864" s="4"/>
      <c r="H864" s="4"/>
      <c r="I864" s="4"/>
      <c r="N864" s="4"/>
      <c r="S864" s="4"/>
      <c r="T864" s="5"/>
      <c r="U864" s="5"/>
      <c r="X864" s="4"/>
      <c r="AC864" s="29"/>
    </row>
    <row r="865" spans="3:29" ht="12.75">
      <c r="C865" s="26"/>
      <c r="F865" s="4"/>
      <c r="G865" s="4"/>
      <c r="H865" s="4"/>
      <c r="I865" s="4"/>
      <c r="N865" s="4"/>
      <c r="S865" s="4"/>
      <c r="T865" s="5"/>
      <c r="U865" s="5"/>
      <c r="X865" s="4"/>
      <c r="AC865" s="29"/>
    </row>
    <row r="866" spans="3:29" ht="12.75">
      <c r="C866" s="26"/>
      <c r="F866" s="4"/>
      <c r="G866" s="4"/>
      <c r="H866" s="4"/>
      <c r="I866" s="4"/>
      <c r="N866" s="4"/>
      <c r="S866" s="4"/>
      <c r="T866" s="5"/>
      <c r="U866" s="5"/>
      <c r="X866" s="4"/>
      <c r="AC866" s="29"/>
    </row>
    <row r="867" spans="3:29" ht="12.75">
      <c r="C867" s="26"/>
      <c r="F867" s="4"/>
      <c r="G867" s="4"/>
      <c r="H867" s="4"/>
      <c r="I867" s="4"/>
      <c r="N867" s="4"/>
      <c r="S867" s="4"/>
      <c r="T867" s="5"/>
      <c r="U867" s="5"/>
      <c r="X867" s="4"/>
      <c r="AC867" s="29"/>
    </row>
    <row r="868" spans="3:29" ht="12.75">
      <c r="C868" s="26"/>
      <c r="F868" s="4"/>
      <c r="G868" s="4"/>
      <c r="H868" s="4"/>
      <c r="I868" s="4"/>
      <c r="N868" s="4"/>
      <c r="S868" s="4"/>
      <c r="T868" s="5"/>
      <c r="U868" s="5"/>
      <c r="X868" s="4"/>
      <c r="AC868" s="29"/>
    </row>
    <row r="869" spans="3:29" ht="12.75">
      <c r="C869" s="26"/>
      <c r="F869" s="4"/>
      <c r="G869" s="4"/>
      <c r="H869" s="4"/>
      <c r="I869" s="4"/>
      <c r="N869" s="4"/>
      <c r="S869" s="4"/>
      <c r="T869" s="5"/>
      <c r="U869" s="5"/>
      <c r="X869" s="4"/>
      <c r="AC869" s="29"/>
    </row>
    <row r="870" spans="3:29" ht="12.75">
      <c r="C870" s="26"/>
      <c r="F870" s="4"/>
      <c r="G870" s="4"/>
      <c r="H870" s="4"/>
      <c r="I870" s="4"/>
      <c r="N870" s="4"/>
      <c r="S870" s="4"/>
      <c r="T870" s="5"/>
      <c r="U870" s="5"/>
      <c r="X870" s="4"/>
      <c r="AC870" s="29"/>
    </row>
    <row r="871" spans="3:29" ht="12.75">
      <c r="C871" s="26"/>
      <c r="F871" s="4"/>
      <c r="G871" s="4"/>
      <c r="H871" s="4"/>
      <c r="I871" s="4"/>
      <c r="N871" s="4"/>
      <c r="S871" s="4"/>
      <c r="T871" s="5"/>
      <c r="U871" s="5"/>
      <c r="X871" s="4"/>
      <c r="AC871" s="29"/>
    </row>
    <row r="872" spans="3:29" ht="12.75">
      <c r="C872" s="26"/>
      <c r="F872" s="4"/>
      <c r="G872" s="4"/>
      <c r="H872" s="4"/>
      <c r="I872" s="4"/>
      <c r="N872" s="4"/>
      <c r="S872" s="4"/>
      <c r="T872" s="5"/>
      <c r="U872" s="5"/>
      <c r="X872" s="4"/>
      <c r="AC872" s="29"/>
    </row>
    <row r="873" spans="3:29" ht="12.75">
      <c r="C873" s="26"/>
      <c r="F873" s="4"/>
      <c r="G873" s="4"/>
      <c r="H873" s="4"/>
      <c r="I873" s="4"/>
      <c r="N873" s="4"/>
      <c r="S873" s="4"/>
      <c r="T873" s="5"/>
      <c r="U873" s="5"/>
      <c r="X873" s="4"/>
      <c r="AC873" s="29"/>
    </row>
    <row r="874" spans="3:29" ht="12.75">
      <c r="C874" s="26"/>
      <c r="F874" s="4"/>
      <c r="G874" s="4"/>
      <c r="H874" s="4"/>
      <c r="I874" s="4"/>
      <c r="N874" s="4"/>
      <c r="S874" s="4"/>
      <c r="T874" s="5"/>
      <c r="U874" s="5"/>
      <c r="X874" s="4"/>
      <c r="AC874" s="29"/>
    </row>
    <row r="875" spans="3:29" ht="12.75">
      <c r="C875" s="26"/>
      <c r="F875" s="4"/>
      <c r="G875" s="4"/>
      <c r="H875" s="4"/>
      <c r="I875" s="4"/>
      <c r="N875" s="4"/>
      <c r="S875" s="4"/>
      <c r="T875" s="5"/>
      <c r="U875" s="5"/>
      <c r="X875" s="4"/>
      <c r="AC875" s="29"/>
    </row>
    <row r="876" spans="3:29" ht="12.75">
      <c r="C876" s="26"/>
      <c r="F876" s="4"/>
      <c r="G876" s="4"/>
      <c r="H876" s="4"/>
      <c r="I876" s="4"/>
      <c r="N876" s="4"/>
      <c r="S876" s="4"/>
      <c r="T876" s="5"/>
      <c r="U876" s="5"/>
      <c r="X876" s="4"/>
      <c r="AC876" s="29"/>
    </row>
    <row r="877" spans="3:29" ht="12.75">
      <c r="C877" s="26"/>
      <c r="F877" s="4"/>
      <c r="G877" s="4"/>
      <c r="H877" s="4"/>
      <c r="I877" s="4"/>
      <c r="N877" s="4"/>
      <c r="S877" s="4"/>
      <c r="T877" s="5"/>
      <c r="U877" s="5"/>
      <c r="X877" s="4"/>
      <c r="AC877" s="29"/>
    </row>
    <row r="878" spans="3:29" ht="12.75">
      <c r="C878" s="26"/>
      <c r="F878" s="4"/>
      <c r="G878" s="4"/>
      <c r="H878" s="4"/>
      <c r="I878" s="4"/>
      <c r="N878" s="4"/>
      <c r="S878" s="4"/>
      <c r="T878" s="5"/>
      <c r="U878" s="5"/>
      <c r="X878" s="4"/>
      <c r="AC878" s="29"/>
    </row>
    <row r="879" spans="3:29" ht="12.75">
      <c r="C879" s="26"/>
      <c r="F879" s="4"/>
      <c r="G879" s="4"/>
      <c r="H879" s="4"/>
      <c r="I879" s="4"/>
      <c r="N879" s="4"/>
      <c r="S879" s="4"/>
      <c r="T879" s="5"/>
      <c r="U879" s="5"/>
      <c r="X879" s="4"/>
      <c r="AC879" s="29"/>
    </row>
    <row r="880" spans="3:29" ht="12.75">
      <c r="C880" s="26"/>
      <c r="F880" s="4"/>
      <c r="G880" s="4"/>
      <c r="H880" s="4"/>
      <c r="I880" s="4"/>
      <c r="N880" s="4"/>
      <c r="S880" s="4"/>
      <c r="T880" s="5"/>
      <c r="U880" s="5"/>
      <c r="X880" s="4"/>
      <c r="AC880" s="29"/>
    </row>
    <row r="881" spans="3:29" ht="12.75">
      <c r="C881" s="26"/>
      <c r="F881" s="4"/>
      <c r="G881" s="4"/>
      <c r="H881" s="4"/>
      <c r="I881" s="4"/>
      <c r="N881" s="4"/>
      <c r="S881" s="4"/>
      <c r="T881" s="5"/>
      <c r="U881" s="5"/>
      <c r="X881" s="4"/>
      <c r="AC881" s="29"/>
    </row>
    <row r="882" spans="3:29" ht="12.75">
      <c r="C882" s="26"/>
      <c r="F882" s="4"/>
      <c r="G882" s="4"/>
      <c r="H882" s="4"/>
      <c r="I882" s="4"/>
      <c r="N882" s="4"/>
      <c r="S882" s="4"/>
      <c r="T882" s="5"/>
      <c r="U882" s="5"/>
      <c r="X882" s="4"/>
      <c r="AC882" s="29"/>
    </row>
    <row r="883" spans="3:29" ht="12.75">
      <c r="C883" s="26"/>
      <c r="F883" s="4"/>
      <c r="G883" s="4"/>
      <c r="H883" s="4"/>
      <c r="I883" s="4"/>
      <c r="N883" s="4"/>
      <c r="S883" s="4"/>
      <c r="T883" s="5"/>
      <c r="U883" s="5"/>
      <c r="X883" s="4"/>
      <c r="AC883" s="29"/>
    </row>
    <row r="884" spans="3:29" ht="12.75">
      <c r="C884" s="26"/>
      <c r="F884" s="4"/>
      <c r="G884" s="4"/>
      <c r="H884" s="4"/>
      <c r="I884" s="4"/>
      <c r="N884" s="4"/>
      <c r="S884" s="4"/>
      <c r="T884" s="5"/>
      <c r="U884" s="5"/>
      <c r="X884" s="4"/>
      <c r="AC884" s="29"/>
    </row>
    <row r="885" spans="3:29" ht="12.75">
      <c r="C885" s="26"/>
      <c r="F885" s="4"/>
      <c r="G885" s="4"/>
      <c r="H885" s="4"/>
      <c r="I885" s="4"/>
      <c r="N885" s="4"/>
      <c r="S885" s="4"/>
      <c r="T885" s="5"/>
      <c r="U885" s="5"/>
      <c r="X885" s="4"/>
      <c r="AC885" s="29"/>
    </row>
    <row r="886" spans="3:29" ht="12.75">
      <c r="C886" s="26"/>
      <c r="F886" s="4"/>
      <c r="G886" s="4"/>
      <c r="H886" s="4"/>
      <c r="I886" s="4"/>
      <c r="N886" s="4"/>
      <c r="S886" s="4"/>
      <c r="T886" s="5"/>
      <c r="U886" s="5"/>
      <c r="X886" s="4"/>
      <c r="AC886" s="29"/>
    </row>
    <row r="887" spans="3:29" ht="12.75">
      <c r="C887" s="26"/>
      <c r="F887" s="4"/>
      <c r="G887" s="4"/>
      <c r="H887" s="4"/>
      <c r="I887" s="4"/>
      <c r="N887" s="4"/>
      <c r="S887" s="4"/>
      <c r="T887" s="5"/>
      <c r="U887" s="5"/>
      <c r="X887" s="4"/>
      <c r="AC887" s="29"/>
    </row>
    <row r="888" spans="3:29" ht="12.75">
      <c r="C888" s="26"/>
      <c r="F888" s="4"/>
      <c r="G888" s="4"/>
      <c r="H888" s="4"/>
      <c r="I888" s="4"/>
      <c r="N888" s="4"/>
      <c r="S888" s="4"/>
      <c r="T888" s="5"/>
      <c r="U888" s="5"/>
      <c r="X888" s="4"/>
      <c r="AC888" s="29"/>
    </row>
    <row r="889" spans="3:29" ht="12.75">
      <c r="C889" s="26"/>
      <c r="F889" s="4"/>
      <c r="G889" s="4"/>
      <c r="H889" s="4"/>
      <c r="I889" s="4"/>
      <c r="N889" s="4"/>
      <c r="S889" s="4"/>
      <c r="T889" s="5"/>
      <c r="U889" s="5"/>
      <c r="X889" s="4"/>
      <c r="AC889" s="29"/>
    </row>
    <row r="890" spans="3:29" ht="12.75">
      <c r="C890" s="26"/>
      <c r="F890" s="4"/>
      <c r="G890" s="4"/>
      <c r="H890" s="4"/>
      <c r="I890" s="4"/>
      <c r="N890" s="4"/>
      <c r="S890" s="4"/>
      <c r="T890" s="5"/>
      <c r="U890" s="5"/>
      <c r="X890" s="4"/>
      <c r="AC890" s="29"/>
    </row>
    <row r="891" spans="3:29" ht="12.75">
      <c r="C891" s="26"/>
      <c r="F891" s="4"/>
      <c r="G891" s="4"/>
      <c r="H891" s="4"/>
      <c r="I891" s="4"/>
      <c r="N891" s="4"/>
      <c r="S891" s="4"/>
      <c r="T891" s="5"/>
      <c r="U891" s="5"/>
      <c r="X891" s="4"/>
      <c r="AC891" s="29"/>
    </row>
    <row r="892" spans="3:29" ht="12.75">
      <c r="C892" s="26"/>
      <c r="F892" s="4"/>
      <c r="G892" s="4"/>
      <c r="H892" s="4"/>
      <c r="I892" s="4"/>
      <c r="N892" s="4"/>
      <c r="S892" s="4"/>
      <c r="T892" s="5"/>
      <c r="U892" s="5"/>
      <c r="X892" s="4"/>
      <c r="AC892" s="29"/>
    </row>
    <row r="893" spans="3:29" ht="12.75">
      <c r="C893" s="26"/>
      <c r="F893" s="4"/>
      <c r="G893" s="4"/>
      <c r="H893" s="4"/>
      <c r="I893" s="4"/>
      <c r="N893" s="4"/>
      <c r="S893" s="4"/>
      <c r="T893" s="5"/>
      <c r="U893" s="5"/>
      <c r="X893" s="4"/>
      <c r="AC893" s="29"/>
    </row>
    <row r="894" spans="3:29" ht="12.75">
      <c r="C894" s="26"/>
      <c r="F894" s="4"/>
      <c r="G894" s="4"/>
      <c r="H894" s="4"/>
      <c r="I894" s="4"/>
      <c r="N894" s="4"/>
      <c r="S894" s="4"/>
      <c r="T894" s="5"/>
      <c r="U894" s="5"/>
      <c r="X894" s="4"/>
      <c r="AC894" s="29"/>
    </row>
    <row r="895" spans="3:29" ht="12.75">
      <c r="C895" s="26"/>
      <c r="F895" s="4"/>
      <c r="G895" s="4"/>
      <c r="H895" s="4"/>
      <c r="I895" s="4"/>
      <c r="N895" s="4"/>
      <c r="S895" s="4"/>
      <c r="T895" s="5"/>
      <c r="U895" s="5"/>
      <c r="X895" s="4"/>
      <c r="AC895" s="29"/>
    </row>
    <row r="896" spans="3:29" ht="12.75">
      <c r="C896" s="26"/>
      <c r="F896" s="4"/>
      <c r="G896" s="4"/>
      <c r="H896" s="4"/>
      <c r="I896" s="4"/>
      <c r="N896" s="4"/>
      <c r="S896" s="4"/>
      <c r="T896" s="5"/>
      <c r="U896" s="5"/>
      <c r="X896" s="4"/>
      <c r="AC896" s="29"/>
    </row>
    <row r="897" spans="3:29" ht="12.75">
      <c r="C897" s="26"/>
      <c r="F897" s="4"/>
      <c r="G897" s="4"/>
      <c r="H897" s="4"/>
      <c r="I897" s="4"/>
      <c r="N897" s="4"/>
      <c r="S897" s="4"/>
      <c r="T897" s="5"/>
      <c r="U897" s="5"/>
      <c r="X897" s="4"/>
      <c r="AC897" s="29"/>
    </row>
    <row r="898" spans="3:29" ht="12.75">
      <c r="C898" s="26"/>
      <c r="F898" s="4"/>
      <c r="G898" s="4"/>
      <c r="H898" s="4"/>
      <c r="I898" s="4"/>
      <c r="N898" s="4"/>
      <c r="S898" s="4"/>
      <c r="T898" s="5"/>
      <c r="U898" s="5"/>
      <c r="X898" s="4"/>
      <c r="AC898" s="29"/>
    </row>
    <row r="899" spans="3:29" ht="12.75">
      <c r="C899" s="26"/>
      <c r="F899" s="4"/>
      <c r="G899" s="4"/>
      <c r="H899" s="4"/>
      <c r="I899" s="4"/>
      <c r="N899" s="4"/>
      <c r="S899" s="4"/>
      <c r="T899" s="5"/>
      <c r="U899" s="5"/>
      <c r="X899" s="4"/>
      <c r="AC899" s="29"/>
    </row>
    <row r="900" spans="3:29" ht="12.75">
      <c r="C900" s="26"/>
      <c r="F900" s="4"/>
      <c r="G900" s="4"/>
      <c r="H900" s="4"/>
      <c r="I900" s="4"/>
      <c r="N900" s="4"/>
      <c r="S900" s="4"/>
      <c r="T900" s="5"/>
      <c r="U900" s="5"/>
      <c r="X900" s="4"/>
      <c r="AC900" s="29"/>
    </row>
    <row r="901" spans="3:29" ht="12.75">
      <c r="C901" s="26"/>
      <c r="F901" s="4"/>
      <c r="G901" s="4"/>
      <c r="H901" s="4"/>
      <c r="I901" s="4"/>
      <c r="N901" s="4"/>
      <c r="S901" s="4"/>
      <c r="T901" s="5"/>
      <c r="U901" s="5"/>
      <c r="X901" s="4"/>
      <c r="AC901" s="29"/>
    </row>
    <row r="902" spans="3:29" ht="12.75">
      <c r="C902" s="26"/>
      <c r="F902" s="4"/>
      <c r="G902" s="4"/>
      <c r="H902" s="4"/>
      <c r="I902" s="4"/>
      <c r="N902" s="4"/>
      <c r="S902" s="4"/>
      <c r="T902" s="5"/>
      <c r="U902" s="5"/>
      <c r="X902" s="4"/>
      <c r="AC902" s="29"/>
    </row>
    <row r="903" spans="3:29" ht="12.75">
      <c r="C903" s="26"/>
      <c r="F903" s="4"/>
      <c r="G903" s="4"/>
      <c r="H903" s="4"/>
      <c r="I903" s="4"/>
      <c r="N903" s="4"/>
      <c r="S903" s="4"/>
      <c r="T903" s="5"/>
      <c r="U903" s="5"/>
      <c r="X903" s="4"/>
      <c r="AC903" s="29"/>
    </row>
    <row r="904" spans="3:29" ht="12.75">
      <c r="C904" s="26"/>
      <c r="F904" s="4"/>
      <c r="G904" s="4"/>
      <c r="H904" s="4"/>
      <c r="I904" s="4"/>
      <c r="N904" s="4"/>
      <c r="S904" s="4"/>
      <c r="T904" s="5"/>
      <c r="U904" s="5"/>
      <c r="X904" s="4"/>
      <c r="AC904" s="29"/>
    </row>
    <row r="905" spans="3:29" ht="12.75">
      <c r="C905" s="26"/>
      <c r="F905" s="4"/>
      <c r="G905" s="4"/>
      <c r="H905" s="4"/>
      <c r="I905" s="4"/>
      <c r="N905" s="4"/>
      <c r="S905" s="4"/>
      <c r="T905" s="5"/>
      <c r="U905" s="5"/>
      <c r="X905" s="4"/>
      <c r="AC905" s="29"/>
    </row>
    <row r="906" spans="3:29" ht="12.75">
      <c r="C906" s="26"/>
      <c r="F906" s="4"/>
      <c r="G906" s="4"/>
      <c r="H906" s="4"/>
      <c r="I906" s="4"/>
      <c r="N906" s="4"/>
      <c r="S906" s="4"/>
      <c r="T906" s="5"/>
      <c r="U906" s="5"/>
      <c r="X906" s="4"/>
      <c r="AC906" s="29"/>
    </row>
    <row r="907" spans="3:29" ht="12.75">
      <c r="C907" s="26"/>
      <c r="F907" s="4"/>
      <c r="G907" s="4"/>
      <c r="H907" s="4"/>
      <c r="I907" s="4"/>
      <c r="N907" s="4"/>
      <c r="S907" s="4"/>
      <c r="T907" s="5"/>
      <c r="U907" s="5"/>
      <c r="X907" s="4"/>
      <c r="AC907" s="29"/>
    </row>
    <row r="908" spans="3:29" ht="12.75">
      <c r="C908" s="26"/>
      <c r="F908" s="4"/>
      <c r="G908" s="4"/>
      <c r="H908" s="4"/>
      <c r="I908" s="4"/>
      <c r="N908" s="4"/>
      <c r="S908" s="4"/>
      <c r="T908" s="5"/>
      <c r="U908" s="5"/>
      <c r="X908" s="4"/>
      <c r="AC908" s="29"/>
    </row>
    <row r="909" spans="3:29" ht="12.75">
      <c r="C909" s="26"/>
      <c r="F909" s="4"/>
      <c r="G909" s="4"/>
      <c r="H909" s="4"/>
      <c r="I909" s="4"/>
      <c r="N909" s="4"/>
      <c r="S909" s="4"/>
      <c r="T909" s="5"/>
      <c r="U909" s="5"/>
      <c r="X909" s="4"/>
      <c r="AC909" s="29"/>
    </row>
    <row r="910" spans="3:29" ht="12.75">
      <c r="C910" s="26"/>
      <c r="F910" s="4"/>
      <c r="G910" s="4"/>
      <c r="H910" s="4"/>
      <c r="I910" s="4"/>
      <c r="N910" s="4"/>
      <c r="S910" s="4"/>
      <c r="T910" s="5"/>
      <c r="U910" s="5"/>
      <c r="X910" s="4"/>
      <c r="AC910" s="29"/>
    </row>
    <row r="911" spans="3:29" ht="12.75">
      <c r="C911" s="26"/>
      <c r="F911" s="4"/>
      <c r="G911" s="4"/>
      <c r="H911" s="4"/>
      <c r="I911" s="4"/>
      <c r="N911" s="4"/>
      <c r="S911" s="4"/>
      <c r="T911" s="5"/>
      <c r="U911" s="5"/>
      <c r="X911" s="4"/>
      <c r="AC911" s="29"/>
    </row>
    <row r="912" spans="3:29" ht="12.75">
      <c r="C912" s="26"/>
      <c r="F912" s="4"/>
      <c r="G912" s="4"/>
      <c r="H912" s="4"/>
      <c r="I912" s="4"/>
      <c r="N912" s="4"/>
      <c r="S912" s="4"/>
      <c r="T912" s="5"/>
      <c r="U912" s="5"/>
      <c r="X912" s="4"/>
      <c r="AC912" s="29"/>
    </row>
    <row r="913" spans="3:29" ht="12.75">
      <c r="C913" s="26"/>
      <c r="F913" s="4"/>
      <c r="G913" s="4"/>
      <c r="H913" s="4"/>
      <c r="I913" s="4"/>
      <c r="N913" s="4"/>
      <c r="S913" s="4"/>
      <c r="T913" s="5"/>
      <c r="U913" s="5"/>
      <c r="X913" s="4"/>
      <c r="AC913" s="29"/>
    </row>
    <row r="914" spans="3:29" ht="12.75">
      <c r="C914" s="26"/>
      <c r="F914" s="4"/>
      <c r="G914" s="4"/>
      <c r="H914" s="4"/>
      <c r="I914" s="4"/>
      <c r="N914" s="4"/>
      <c r="S914" s="4"/>
      <c r="T914" s="5"/>
      <c r="U914" s="5"/>
      <c r="X914" s="4"/>
      <c r="AC914" s="29"/>
    </row>
    <row r="915" spans="3:29" ht="12.75">
      <c r="C915" s="26"/>
      <c r="F915" s="4"/>
      <c r="G915" s="4"/>
      <c r="H915" s="4"/>
      <c r="I915" s="4"/>
      <c r="N915" s="4"/>
      <c r="S915" s="4"/>
      <c r="T915" s="5"/>
      <c r="U915" s="5"/>
      <c r="X915" s="4"/>
      <c r="AC915" s="29"/>
    </row>
    <row r="916" spans="3:29" ht="12.75">
      <c r="C916" s="26"/>
      <c r="F916" s="4"/>
      <c r="G916" s="4"/>
      <c r="H916" s="4"/>
      <c r="I916" s="4"/>
      <c r="N916" s="4"/>
      <c r="S916" s="4"/>
      <c r="T916" s="5"/>
      <c r="U916" s="5"/>
      <c r="X916" s="4"/>
      <c r="AC916" s="29"/>
    </row>
    <row r="917" spans="3:29" ht="12.75">
      <c r="C917" s="26"/>
      <c r="F917" s="4"/>
      <c r="G917" s="4"/>
      <c r="H917" s="4"/>
      <c r="I917" s="4"/>
      <c r="N917" s="4"/>
      <c r="S917" s="4"/>
      <c r="T917" s="5"/>
      <c r="U917" s="5"/>
      <c r="X917" s="4"/>
      <c r="AC917" s="29"/>
    </row>
    <row r="918" spans="3:29" ht="12.75">
      <c r="C918" s="26"/>
      <c r="F918" s="4"/>
      <c r="G918" s="4"/>
      <c r="H918" s="4"/>
      <c r="I918" s="4"/>
      <c r="N918" s="4"/>
      <c r="S918" s="4"/>
      <c r="T918" s="5"/>
      <c r="U918" s="5"/>
      <c r="X918" s="4"/>
      <c r="AC918" s="29"/>
    </row>
    <row r="919" spans="3:29" ht="12.75">
      <c r="C919" s="26"/>
      <c r="F919" s="4"/>
      <c r="G919" s="4"/>
      <c r="H919" s="4"/>
      <c r="I919" s="4"/>
      <c r="N919" s="4"/>
      <c r="S919" s="4"/>
      <c r="T919" s="5"/>
      <c r="U919" s="5"/>
      <c r="X919" s="4"/>
      <c r="AC919" s="29"/>
    </row>
    <row r="920" spans="3:29" ht="12.75">
      <c r="C920" s="26"/>
      <c r="F920" s="4"/>
      <c r="G920" s="4"/>
      <c r="H920" s="4"/>
      <c r="I920" s="4"/>
      <c r="N920" s="4"/>
      <c r="S920" s="4"/>
      <c r="T920" s="5"/>
      <c r="U920" s="5"/>
      <c r="X920" s="4"/>
      <c r="AC920" s="29"/>
    </row>
    <row r="921" spans="3:29" ht="12.75">
      <c r="C921" s="26"/>
      <c r="F921" s="4"/>
      <c r="G921" s="4"/>
      <c r="H921" s="4"/>
      <c r="I921" s="4"/>
      <c r="N921" s="4"/>
      <c r="S921" s="4"/>
      <c r="T921" s="5"/>
      <c r="U921" s="5"/>
      <c r="X921" s="4"/>
      <c r="AC921" s="29"/>
    </row>
    <row r="922" spans="3:29" ht="12.75">
      <c r="C922" s="26"/>
      <c r="F922" s="4"/>
      <c r="G922" s="4"/>
      <c r="H922" s="4"/>
      <c r="I922" s="4"/>
      <c r="N922" s="4"/>
      <c r="S922" s="4"/>
      <c r="T922" s="5"/>
      <c r="U922" s="5"/>
      <c r="X922" s="4"/>
      <c r="AC922" s="29"/>
    </row>
    <row r="923" spans="3:29" ht="12.75">
      <c r="C923" s="26"/>
      <c r="F923" s="4"/>
      <c r="G923" s="4"/>
      <c r="H923" s="4"/>
      <c r="I923" s="4"/>
      <c r="N923" s="4"/>
      <c r="S923" s="4"/>
      <c r="T923" s="5"/>
      <c r="U923" s="5"/>
      <c r="X923" s="4"/>
      <c r="AC923" s="29"/>
    </row>
    <row r="924" spans="3:29" ht="12.75">
      <c r="C924" s="26"/>
      <c r="F924" s="4"/>
      <c r="G924" s="4"/>
      <c r="H924" s="4"/>
      <c r="I924" s="4"/>
      <c r="N924" s="4"/>
      <c r="S924" s="4"/>
      <c r="T924" s="5"/>
      <c r="U924" s="5"/>
      <c r="X924" s="4"/>
      <c r="AC924" s="29"/>
    </row>
    <row r="925" spans="3:29" ht="12.75">
      <c r="C925" s="26"/>
      <c r="F925" s="4"/>
      <c r="G925" s="4"/>
      <c r="H925" s="4"/>
      <c r="I925" s="4"/>
      <c r="N925" s="4"/>
      <c r="S925" s="4"/>
      <c r="T925" s="5"/>
      <c r="U925" s="5"/>
      <c r="X925" s="4"/>
      <c r="AC925" s="29"/>
    </row>
    <row r="926" spans="3:29" ht="12.75">
      <c r="C926" s="26"/>
      <c r="F926" s="4"/>
      <c r="G926" s="4"/>
      <c r="H926" s="4"/>
      <c r="I926" s="4"/>
      <c r="N926" s="4"/>
      <c r="S926" s="4"/>
      <c r="T926" s="5"/>
      <c r="U926" s="5"/>
      <c r="X926" s="4"/>
      <c r="AC926" s="29"/>
    </row>
    <row r="927" spans="3:29" ht="12.75">
      <c r="C927" s="26"/>
      <c r="F927" s="4"/>
      <c r="G927" s="4"/>
      <c r="H927" s="4"/>
      <c r="I927" s="4"/>
      <c r="N927" s="4"/>
      <c r="S927" s="4"/>
      <c r="T927" s="5"/>
      <c r="U927" s="5"/>
      <c r="X927" s="4"/>
      <c r="AC927" s="29"/>
    </row>
    <row r="928" spans="3:29" ht="12.75">
      <c r="C928" s="26"/>
      <c r="F928" s="4"/>
      <c r="G928" s="4"/>
      <c r="H928" s="4"/>
      <c r="I928" s="4"/>
      <c r="N928" s="4"/>
      <c r="S928" s="4"/>
      <c r="T928" s="5"/>
      <c r="U928" s="5"/>
      <c r="X928" s="4"/>
      <c r="AC928" s="29"/>
    </row>
    <row r="929" spans="3:29" ht="12.75">
      <c r="C929" s="26"/>
      <c r="F929" s="4"/>
      <c r="G929" s="4"/>
      <c r="H929" s="4"/>
      <c r="I929" s="4"/>
      <c r="N929" s="4"/>
      <c r="S929" s="4"/>
      <c r="T929" s="5"/>
      <c r="U929" s="5"/>
      <c r="X929" s="4"/>
      <c r="AC929" s="29"/>
    </row>
    <row r="930" spans="3:29" ht="12.75">
      <c r="C930" s="26"/>
      <c r="F930" s="4"/>
      <c r="G930" s="4"/>
      <c r="H930" s="4"/>
      <c r="I930" s="4"/>
      <c r="N930" s="4"/>
      <c r="S930" s="4"/>
      <c r="T930" s="5"/>
      <c r="U930" s="5"/>
      <c r="X930" s="4"/>
      <c r="AC930" s="29"/>
    </row>
    <row r="931" spans="3:29" ht="12.75">
      <c r="C931" s="26"/>
      <c r="F931" s="4"/>
      <c r="G931" s="4"/>
      <c r="H931" s="4"/>
      <c r="I931" s="4"/>
      <c r="N931" s="4"/>
      <c r="S931" s="4"/>
      <c r="T931" s="5"/>
      <c r="U931" s="5"/>
      <c r="X931" s="4"/>
      <c r="AC931" s="29"/>
    </row>
    <row r="932" spans="3:29" ht="12.75">
      <c r="C932" s="26"/>
      <c r="F932" s="4"/>
      <c r="G932" s="4"/>
      <c r="H932" s="4"/>
      <c r="I932" s="4"/>
      <c r="N932" s="4"/>
      <c r="S932" s="4"/>
      <c r="T932" s="5"/>
      <c r="U932" s="5"/>
      <c r="X932" s="4"/>
      <c r="AC932" s="29"/>
    </row>
    <row r="933" spans="3:29" ht="12.75">
      <c r="C933" s="26"/>
      <c r="F933" s="4"/>
      <c r="G933" s="4"/>
      <c r="H933" s="4"/>
      <c r="I933" s="4"/>
      <c r="N933" s="4"/>
      <c r="S933" s="4"/>
      <c r="T933" s="5"/>
      <c r="U933" s="5"/>
      <c r="X933" s="4"/>
      <c r="AC933" s="29"/>
    </row>
    <row r="934" spans="3:29" ht="12.75">
      <c r="C934" s="26"/>
      <c r="F934" s="4"/>
      <c r="G934" s="4"/>
      <c r="H934" s="4"/>
      <c r="I934" s="4"/>
      <c r="N934" s="4"/>
      <c r="S934" s="4"/>
      <c r="T934" s="5"/>
      <c r="U934" s="5"/>
      <c r="X934" s="4"/>
      <c r="AC934" s="29"/>
    </row>
    <row r="935" spans="3:29" ht="12.75">
      <c r="C935" s="26"/>
      <c r="F935" s="4"/>
      <c r="G935" s="4"/>
      <c r="H935" s="4"/>
      <c r="I935" s="4"/>
      <c r="N935" s="4"/>
      <c r="S935" s="4"/>
      <c r="T935" s="5"/>
      <c r="U935" s="5"/>
      <c r="X935" s="4"/>
      <c r="AC935" s="29"/>
    </row>
    <row r="936" spans="3:29" ht="12.75">
      <c r="C936" s="26"/>
      <c r="F936" s="4"/>
      <c r="G936" s="4"/>
      <c r="H936" s="4"/>
      <c r="I936" s="4"/>
      <c r="N936" s="4"/>
      <c r="S936" s="4"/>
      <c r="T936" s="5"/>
      <c r="U936" s="5"/>
      <c r="X936" s="4"/>
      <c r="AC936" s="29"/>
    </row>
    <row r="937" spans="3:29" ht="12.75">
      <c r="C937" s="26"/>
      <c r="F937" s="4"/>
      <c r="G937" s="4"/>
      <c r="H937" s="4"/>
      <c r="I937" s="4"/>
      <c r="N937" s="4"/>
      <c r="S937" s="4"/>
      <c r="T937" s="5"/>
      <c r="U937" s="5"/>
      <c r="X937" s="4"/>
      <c r="AC937" s="29"/>
    </row>
    <row r="938" spans="3:29" ht="12.75">
      <c r="C938" s="26"/>
      <c r="F938" s="4"/>
      <c r="G938" s="4"/>
      <c r="H938" s="4"/>
      <c r="I938" s="4"/>
      <c r="N938" s="4"/>
      <c r="S938" s="4"/>
      <c r="T938" s="5"/>
      <c r="U938" s="5"/>
      <c r="X938" s="4"/>
      <c r="AC938" s="29"/>
    </row>
    <row r="939" spans="3:29" ht="12.75">
      <c r="C939" s="26"/>
      <c r="F939" s="4"/>
      <c r="G939" s="4"/>
      <c r="H939" s="4"/>
      <c r="I939" s="4"/>
      <c r="N939" s="4"/>
      <c r="S939" s="4"/>
      <c r="T939" s="5"/>
      <c r="U939" s="5"/>
      <c r="X939" s="4"/>
      <c r="AC939" s="29"/>
    </row>
    <row r="940" spans="3:29" ht="12.75">
      <c r="C940" s="26"/>
      <c r="F940" s="4"/>
      <c r="G940" s="4"/>
      <c r="H940" s="4"/>
      <c r="I940" s="4"/>
      <c r="N940" s="4"/>
      <c r="S940" s="4"/>
      <c r="T940" s="5"/>
      <c r="U940" s="5"/>
      <c r="X940" s="4"/>
      <c r="AC940" s="29"/>
    </row>
    <row r="941" spans="3:29" ht="12.75">
      <c r="C941" s="26"/>
      <c r="F941" s="4"/>
      <c r="G941" s="4"/>
      <c r="H941" s="4"/>
      <c r="I941" s="4"/>
      <c r="N941" s="4"/>
      <c r="S941" s="4"/>
      <c r="T941" s="5"/>
      <c r="U941" s="5"/>
      <c r="X941" s="4"/>
      <c r="AC941" s="29"/>
    </row>
    <row r="942" spans="3:29" ht="12.75">
      <c r="C942" s="26"/>
      <c r="F942" s="4"/>
      <c r="G942" s="4"/>
      <c r="H942" s="4"/>
      <c r="I942" s="4"/>
      <c r="N942" s="4"/>
      <c r="S942" s="4"/>
      <c r="T942" s="5"/>
      <c r="U942" s="5"/>
      <c r="X942" s="4"/>
      <c r="AC942" s="29"/>
    </row>
    <row r="943" spans="3:29" ht="12.75">
      <c r="C943" s="26"/>
      <c r="F943" s="4"/>
      <c r="G943" s="4"/>
      <c r="H943" s="4"/>
      <c r="I943" s="4"/>
      <c r="N943" s="4"/>
      <c r="S943" s="4"/>
      <c r="T943" s="5"/>
      <c r="U943" s="5"/>
      <c r="X943" s="4"/>
      <c r="AC943" s="29"/>
    </row>
    <row r="944" spans="3:29" ht="12.75">
      <c r="C944" s="26"/>
      <c r="F944" s="4"/>
      <c r="G944" s="4"/>
      <c r="H944" s="4"/>
      <c r="I944" s="4"/>
      <c r="N944" s="4"/>
      <c r="S944" s="4"/>
      <c r="T944" s="5"/>
      <c r="U944" s="5"/>
      <c r="X944" s="4"/>
      <c r="AC944" s="29"/>
    </row>
    <row r="945" spans="3:29" ht="12.75">
      <c r="C945" s="26"/>
      <c r="F945" s="4"/>
      <c r="G945" s="4"/>
      <c r="H945" s="4"/>
      <c r="I945" s="4"/>
      <c r="N945" s="4"/>
      <c r="S945" s="4"/>
      <c r="T945" s="5"/>
      <c r="U945" s="5"/>
      <c r="X945" s="4"/>
      <c r="AC945" s="29"/>
    </row>
    <row r="946" spans="3:29" ht="12.75">
      <c r="C946" s="26"/>
      <c r="F946" s="4"/>
      <c r="G946" s="4"/>
      <c r="H946" s="4"/>
      <c r="I946" s="4"/>
      <c r="N946" s="4"/>
      <c r="S946" s="4"/>
      <c r="T946" s="5"/>
      <c r="U946" s="5"/>
      <c r="X946" s="4"/>
      <c r="AC946" s="29"/>
    </row>
    <row r="947" spans="3:29" ht="12.75">
      <c r="C947" s="26"/>
      <c r="F947" s="4"/>
      <c r="G947" s="4"/>
      <c r="H947" s="4"/>
      <c r="I947" s="4"/>
      <c r="N947" s="4"/>
      <c r="S947" s="4"/>
      <c r="T947" s="5"/>
      <c r="U947" s="5"/>
      <c r="X947" s="4"/>
      <c r="AC947" s="29"/>
    </row>
    <row r="948" spans="3:29" ht="12.75">
      <c r="C948" s="26"/>
      <c r="F948" s="4"/>
      <c r="G948" s="4"/>
      <c r="H948" s="4"/>
      <c r="I948" s="4"/>
      <c r="N948" s="4"/>
      <c r="S948" s="4"/>
      <c r="T948" s="5"/>
      <c r="U948" s="5"/>
      <c r="X948" s="4"/>
      <c r="AC948" s="29"/>
    </row>
    <row r="949" spans="3:29" ht="12.75">
      <c r="C949" s="26"/>
      <c r="F949" s="4"/>
      <c r="G949" s="4"/>
      <c r="H949" s="4"/>
      <c r="I949" s="4"/>
      <c r="N949" s="4"/>
      <c r="S949" s="4"/>
      <c r="T949" s="5"/>
      <c r="U949" s="5"/>
      <c r="X949" s="4"/>
      <c r="AC949" s="29"/>
    </row>
    <row r="950" spans="3:29" ht="12.75">
      <c r="C950" s="26"/>
      <c r="F950" s="4"/>
      <c r="G950" s="4"/>
      <c r="H950" s="4"/>
      <c r="I950" s="4"/>
      <c r="N950" s="4"/>
      <c r="S950" s="4"/>
      <c r="T950" s="5"/>
      <c r="U950" s="5"/>
      <c r="X950" s="4"/>
      <c r="AC950" s="29"/>
    </row>
    <row r="951" spans="3:29" ht="12.75">
      <c r="C951" s="26"/>
      <c r="F951" s="4"/>
      <c r="G951" s="4"/>
      <c r="H951" s="4"/>
      <c r="I951" s="4"/>
      <c r="N951" s="4"/>
      <c r="S951" s="4"/>
      <c r="T951" s="5"/>
      <c r="U951" s="5"/>
      <c r="X951" s="4"/>
      <c r="AC951" s="29"/>
    </row>
    <row r="952" spans="3:29" ht="12.75">
      <c r="C952" s="26"/>
      <c r="F952" s="4"/>
      <c r="G952" s="4"/>
      <c r="H952" s="4"/>
      <c r="I952" s="4"/>
      <c r="N952" s="4"/>
      <c r="S952" s="4"/>
      <c r="T952" s="5"/>
      <c r="U952" s="5"/>
      <c r="X952" s="4"/>
      <c r="AC952" s="29"/>
    </row>
    <row r="953" spans="3:29" ht="12.75">
      <c r="C953" s="26"/>
      <c r="F953" s="4"/>
      <c r="G953" s="4"/>
      <c r="H953" s="4"/>
      <c r="I953" s="4"/>
      <c r="N953" s="4"/>
      <c r="S953" s="4"/>
      <c r="T953" s="5"/>
      <c r="U953" s="5"/>
      <c r="X953" s="4"/>
      <c r="AC953" s="29"/>
    </row>
    <row r="954" spans="3:29" ht="12.75">
      <c r="C954" s="26"/>
      <c r="F954" s="4"/>
      <c r="G954" s="4"/>
      <c r="H954" s="4"/>
      <c r="I954" s="4"/>
      <c r="N954" s="4"/>
      <c r="S954" s="4"/>
      <c r="T954" s="5"/>
      <c r="U954" s="5"/>
      <c r="X954" s="4"/>
      <c r="AC954" s="29"/>
    </row>
    <row r="955" spans="3:29" ht="12.75">
      <c r="C955" s="26"/>
      <c r="F955" s="4"/>
      <c r="G955" s="4"/>
      <c r="H955" s="4"/>
      <c r="I955" s="4"/>
      <c r="N955" s="4"/>
      <c r="S955" s="4"/>
      <c r="T955" s="5"/>
      <c r="U955" s="5"/>
      <c r="X955" s="4"/>
      <c r="AC955" s="29"/>
    </row>
    <row r="956" spans="3:29" ht="12.75">
      <c r="C956" s="26"/>
      <c r="F956" s="4"/>
      <c r="G956" s="4"/>
      <c r="H956" s="4"/>
      <c r="I956" s="4"/>
      <c r="N956" s="4"/>
      <c r="S956" s="4"/>
      <c r="T956" s="5"/>
      <c r="U956" s="5"/>
      <c r="X956" s="4"/>
      <c r="AC956" s="29"/>
    </row>
    <row r="957" spans="3:29" ht="12.75">
      <c r="C957" s="26"/>
      <c r="F957" s="4"/>
      <c r="G957" s="4"/>
      <c r="H957" s="4"/>
      <c r="I957" s="4"/>
      <c r="N957" s="4"/>
      <c r="S957" s="4"/>
      <c r="T957" s="5"/>
      <c r="U957" s="5"/>
      <c r="X957" s="4"/>
      <c r="AC957" s="29"/>
    </row>
    <row r="958" spans="3:29" ht="12.75">
      <c r="C958" s="26"/>
      <c r="F958" s="4"/>
      <c r="G958" s="4"/>
      <c r="H958" s="4"/>
      <c r="I958" s="4"/>
      <c r="N958" s="4"/>
      <c r="S958" s="4"/>
      <c r="T958" s="5"/>
      <c r="U958" s="5"/>
      <c r="X958" s="4"/>
      <c r="AC958" s="29"/>
    </row>
    <row r="959" spans="3:29" ht="12.75">
      <c r="C959" s="26"/>
      <c r="F959" s="4"/>
      <c r="G959" s="4"/>
      <c r="H959" s="4"/>
      <c r="I959" s="4"/>
      <c r="N959" s="4"/>
      <c r="S959" s="4"/>
      <c r="T959" s="5"/>
      <c r="U959" s="5"/>
      <c r="X959" s="4"/>
      <c r="AC959" s="29"/>
    </row>
    <row r="960" spans="3:29" ht="12.75">
      <c r="C960" s="26"/>
      <c r="F960" s="4"/>
      <c r="G960" s="4"/>
      <c r="H960" s="4"/>
      <c r="I960" s="4"/>
      <c r="N960" s="4"/>
      <c r="S960" s="4"/>
      <c r="T960" s="5"/>
      <c r="U960" s="5"/>
      <c r="X960" s="4"/>
      <c r="AC960" s="29"/>
    </row>
    <row r="961" spans="3:29" ht="12.75">
      <c r="C961" s="26"/>
      <c r="F961" s="4"/>
      <c r="G961" s="4"/>
      <c r="H961" s="4"/>
      <c r="I961" s="4"/>
      <c r="N961" s="4"/>
      <c r="S961" s="4"/>
      <c r="T961" s="5"/>
      <c r="U961" s="5"/>
      <c r="X961" s="4"/>
      <c r="AC961" s="29"/>
    </row>
    <row r="962" spans="3:29" ht="12.75">
      <c r="C962" s="26"/>
      <c r="F962" s="4"/>
      <c r="G962" s="4"/>
      <c r="H962" s="4"/>
      <c r="I962" s="4"/>
      <c r="N962" s="4"/>
      <c r="S962" s="4"/>
      <c r="T962" s="5"/>
      <c r="U962" s="5"/>
      <c r="X962" s="4"/>
      <c r="AC962" s="29"/>
    </row>
    <row r="963" spans="3:29" ht="12.75">
      <c r="C963" s="26"/>
      <c r="F963" s="4"/>
      <c r="G963" s="4"/>
      <c r="H963" s="4"/>
      <c r="I963" s="4"/>
      <c r="N963" s="4"/>
      <c r="S963" s="4"/>
      <c r="T963" s="5"/>
      <c r="U963" s="5"/>
      <c r="X963" s="4"/>
      <c r="AC963" s="29"/>
    </row>
    <row r="964" spans="3:29" ht="12.75">
      <c r="C964" s="26"/>
      <c r="F964" s="4"/>
      <c r="G964" s="4"/>
      <c r="H964" s="4"/>
      <c r="I964" s="4"/>
      <c r="N964" s="4"/>
      <c r="S964" s="4"/>
      <c r="T964" s="5"/>
      <c r="U964" s="5"/>
      <c r="X964" s="4"/>
      <c r="AC964" s="29"/>
    </row>
    <row r="965" spans="3:29" ht="12.75">
      <c r="C965" s="26"/>
      <c r="F965" s="4"/>
      <c r="G965" s="4"/>
      <c r="H965" s="4"/>
      <c r="I965" s="4"/>
      <c r="N965" s="4"/>
      <c r="S965" s="4"/>
      <c r="T965" s="5"/>
      <c r="U965" s="5"/>
      <c r="X965" s="4"/>
      <c r="AC965" s="29"/>
    </row>
    <row r="966" spans="3:29" ht="12.75">
      <c r="C966" s="26"/>
      <c r="F966" s="4"/>
      <c r="G966" s="4"/>
      <c r="H966" s="4"/>
      <c r="I966" s="4"/>
      <c r="N966" s="4"/>
      <c r="S966" s="4"/>
      <c r="T966" s="5"/>
      <c r="U966" s="5"/>
      <c r="X966" s="4"/>
      <c r="AC966" s="29"/>
    </row>
    <row r="967" spans="3:29" ht="12.75">
      <c r="C967" s="26"/>
      <c r="F967" s="4"/>
      <c r="G967" s="4"/>
      <c r="H967" s="4"/>
      <c r="I967" s="4"/>
      <c r="N967" s="4"/>
      <c r="S967" s="4"/>
      <c r="T967" s="5"/>
      <c r="U967" s="5"/>
      <c r="X967" s="4"/>
      <c r="AC967" s="29"/>
    </row>
    <row r="968" spans="3:29" ht="12.75">
      <c r="C968" s="26"/>
      <c r="F968" s="4"/>
      <c r="G968" s="4"/>
      <c r="H968" s="4"/>
      <c r="I968" s="4"/>
      <c r="N968" s="4"/>
      <c r="S968" s="4"/>
      <c r="T968" s="5"/>
      <c r="U968" s="5"/>
      <c r="X968" s="4"/>
      <c r="AC968" s="29"/>
    </row>
    <row r="969" spans="3:29" ht="12.75">
      <c r="C969" s="26"/>
      <c r="F969" s="4"/>
      <c r="G969" s="4"/>
      <c r="H969" s="4"/>
      <c r="I969" s="4"/>
      <c r="N969" s="4"/>
      <c r="S969" s="4"/>
      <c r="T969" s="5"/>
      <c r="U969" s="5"/>
      <c r="X969" s="4"/>
      <c r="AC969" s="29"/>
    </row>
    <row r="970" spans="3:29" ht="12.75">
      <c r="C970" s="26"/>
      <c r="F970" s="4"/>
      <c r="G970" s="4"/>
      <c r="H970" s="4"/>
      <c r="I970" s="4"/>
      <c r="N970" s="4"/>
      <c r="S970" s="4"/>
      <c r="T970" s="5"/>
      <c r="U970" s="5"/>
      <c r="X970" s="4"/>
      <c r="AC970" s="29"/>
    </row>
    <row r="971" spans="3:29" ht="12.75">
      <c r="C971" s="26"/>
      <c r="F971" s="4"/>
      <c r="G971" s="4"/>
      <c r="H971" s="4"/>
      <c r="I971" s="4"/>
      <c r="N971" s="4"/>
      <c r="S971" s="4"/>
      <c r="T971" s="5"/>
      <c r="U971" s="5"/>
      <c r="X971" s="4"/>
      <c r="AC971" s="29"/>
    </row>
    <row r="972" spans="3:29" ht="12.75">
      <c r="C972" s="26"/>
      <c r="F972" s="4"/>
      <c r="G972" s="4"/>
      <c r="H972" s="4"/>
      <c r="I972" s="4"/>
      <c r="N972" s="4"/>
      <c r="S972" s="4"/>
      <c r="T972" s="5"/>
      <c r="U972" s="5"/>
      <c r="X972" s="4"/>
      <c r="AC972" s="29"/>
    </row>
    <row r="973" spans="3:29" ht="12.75">
      <c r="C973" s="26"/>
      <c r="F973" s="4"/>
      <c r="G973" s="4"/>
      <c r="H973" s="4"/>
      <c r="I973" s="4"/>
      <c r="N973" s="4"/>
      <c r="S973" s="4"/>
      <c r="T973" s="5"/>
      <c r="U973" s="5"/>
      <c r="X973" s="4"/>
      <c r="AC973" s="29"/>
    </row>
    <row r="974" spans="3:29" ht="12.75">
      <c r="C974" s="26"/>
      <c r="F974" s="4"/>
      <c r="G974" s="4"/>
      <c r="H974" s="4"/>
      <c r="I974" s="4"/>
      <c r="N974" s="4"/>
      <c r="S974" s="4"/>
      <c r="T974" s="5"/>
      <c r="U974" s="5"/>
      <c r="X974" s="4"/>
      <c r="AC974" s="29"/>
    </row>
    <row r="975" spans="3:29" ht="12.75">
      <c r="C975" s="26"/>
      <c r="F975" s="4"/>
      <c r="G975" s="4"/>
      <c r="H975" s="4"/>
      <c r="I975" s="4"/>
      <c r="N975" s="4"/>
      <c r="S975" s="4"/>
      <c r="T975" s="5"/>
      <c r="U975" s="5"/>
      <c r="X975" s="4"/>
      <c r="AC975" s="29"/>
    </row>
    <row r="976" spans="3:29" ht="12.75">
      <c r="C976" s="26"/>
      <c r="F976" s="4"/>
      <c r="G976" s="4"/>
      <c r="H976" s="4"/>
      <c r="I976" s="4"/>
      <c r="N976" s="4"/>
      <c r="S976" s="4"/>
      <c r="T976" s="5"/>
      <c r="U976" s="5"/>
      <c r="X976" s="4"/>
      <c r="AC976" s="29"/>
    </row>
    <row r="977" spans="3:29" ht="12.75">
      <c r="C977" s="26"/>
      <c r="F977" s="4"/>
      <c r="G977" s="4"/>
      <c r="H977" s="4"/>
      <c r="I977" s="4"/>
      <c r="N977" s="4"/>
      <c r="S977" s="4"/>
      <c r="T977" s="5"/>
      <c r="U977" s="5"/>
      <c r="X977" s="4"/>
      <c r="AC977" s="29"/>
    </row>
    <row r="978" spans="3:29" ht="12.75">
      <c r="C978" s="26"/>
      <c r="F978" s="4"/>
      <c r="G978" s="4"/>
      <c r="H978" s="4"/>
      <c r="I978" s="4"/>
      <c r="N978" s="4"/>
      <c r="S978" s="4"/>
      <c r="T978" s="5"/>
      <c r="U978" s="5"/>
      <c r="X978" s="4"/>
      <c r="AC978" s="29"/>
    </row>
    <row r="979" spans="3:29" ht="12.75">
      <c r="C979" s="26"/>
      <c r="F979" s="4"/>
      <c r="G979" s="4"/>
      <c r="H979" s="4"/>
      <c r="I979" s="4"/>
      <c r="N979" s="4"/>
      <c r="S979" s="4"/>
      <c r="T979" s="5"/>
      <c r="U979" s="5"/>
      <c r="X979" s="4"/>
      <c r="AC979" s="29"/>
    </row>
    <row r="980" spans="3:29" ht="12.75">
      <c r="C980" s="26"/>
      <c r="F980" s="4"/>
      <c r="G980" s="4"/>
      <c r="H980" s="4"/>
      <c r="I980" s="4"/>
      <c r="N980" s="4"/>
      <c r="S980" s="4"/>
      <c r="T980" s="5"/>
      <c r="U980" s="5"/>
      <c r="X980" s="4"/>
      <c r="AC980" s="29"/>
    </row>
    <row r="981" spans="3:29" ht="12.75">
      <c r="C981" s="26"/>
      <c r="F981" s="4"/>
      <c r="G981" s="4"/>
      <c r="H981" s="4"/>
      <c r="I981" s="4"/>
      <c r="N981" s="4"/>
      <c r="S981" s="4"/>
      <c r="T981" s="5"/>
      <c r="U981" s="5"/>
      <c r="X981" s="4"/>
      <c r="AC981" s="29"/>
    </row>
    <row r="982" spans="3:29" ht="12.75">
      <c r="C982" s="26"/>
      <c r="F982" s="4"/>
      <c r="G982" s="4"/>
      <c r="H982" s="4"/>
      <c r="I982" s="4"/>
      <c r="N982" s="4"/>
      <c r="S982" s="4"/>
      <c r="T982" s="5"/>
      <c r="U982" s="5"/>
      <c r="X982" s="4"/>
      <c r="AC982" s="29"/>
    </row>
    <row r="983" spans="3:29" ht="12.75">
      <c r="C983" s="26"/>
      <c r="F983" s="4"/>
      <c r="G983" s="4"/>
      <c r="H983" s="4"/>
      <c r="I983" s="4"/>
      <c r="N983" s="4"/>
      <c r="S983" s="4"/>
      <c r="T983" s="5"/>
      <c r="U983" s="5"/>
      <c r="X983" s="4"/>
      <c r="AC983" s="29"/>
    </row>
    <row r="984" spans="3:29" ht="12.75">
      <c r="C984" s="26"/>
      <c r="F984" s="4"/>
      <c r="G984" s="4"/>
      <c r="H984" s="4"/>
      <c r="I984" s="4"/>
      <c r="N984" s="4"/>
      <c r="S984" s="4"/>
      <c r="T984" s="5"/>
      <c r="U984" s="5"/>
      <c r="X984" s="4"/>
      <c r="AC984" s="29"/>
    </row>
    <row r="985" spans="3:29" ht="12.75">
      <c r="C985" s="26"/>
      <c r="F985" s="4"/>
      <c r="G985" s="4"/>
      <c r="H985" s="4"/>
      <c r="I985" s="4"/>
      <c r="N985" s="4"/>
      <c r="S985" s="4"/>
      <c r="T985" s="5"/>
      <c r="U985" s="5"/>
      <c r="X985" s="4"/>
      <c r="AC985" s="29"/>
    </row>
    <row r="986" spans="3:29" ht="12.75">
      <c r="C986" s="26"/>
      <c r="F986" s="4"/>
      <c r="G986" s="4"/>
      <c r="H986" s="4"/>
      <c r="I986" s="4"/>
      <c r="N986" s="4"/>
      <c r="S986" s="4"/>
      <c r="T986" s="5"/>
      <c r="U986" s="5"/>
      <c r="X986" s="4"/>
      <c r="AC986" s="29"/>
    </row>
    <row r="987" spans="3:29" ht="12.75">
      <c r="C987" s="26"/>
      <c r="F987" s="4"/>
      <c r="G987" s="4"/>
      <c r="H987" s="4"/>
      <c r="I987" s="4"/>
      <c r="N987" s="4"/>
      <c r="S987" s="4"/>
      <c r="T987" s="5"/>
      <c r="U987" s="5"/>
      <c r="X987" s="4"/>
      <c r="AC987" s="29"/>
    </row>
    <row r="988" spans="3:29" ht="12.75">
      <c r="C988" s="26"/>
      <c r="F988" s="4"/>
      <c r="G988" s="4"/>
      <c r="H988" s="4"/>
      <c r="I988" s="4"/>
      <c r="N988" s="4"/>
      <c r="S988" s="4"/>
      <c r="T988" s="5"/>
      <c r="U988" s="5"/>
      <c r="X988" s="4"/>
      <c r="AC988" s="29"/>
    </row>
    <row r="989" spans="3:29" ht="12.75">
      <c r="C989" s="26"/>
      <c r="F989" s="4"/>
      <c r="G989" s="4"/>
      <c r="H989" s="4"/>
      <c r="I989" s="4"/>
      <c r="N989" s="4"/>
      <c r="S989" s="4"/>
      <c r="T989" s="5"/>
      <c r="U989" s="5"/>
      <c r="X989" s="4"/>
      <c r="AC989" s="29"/>
    </row>
    <row r="990" spans="3:29" ht="12.75">
      <c r="C990" s="26"/>
      <c r="F990" s="4"/>
      <c r="G990" s="4"/>
      <c r="H990" s="4"/>
      <c r="I990" s="4"/>
      <c r="N990" s="4"/>
      <c r="S990" s="4"/>
      <c r="T990" s="5"/>
      <c r="U990" s="5"/>
      <c r="X990" s="4"/>
      <c r="AC990" s="29"/>
    </row>
    <row r="991" spans="3:29" ht="12.75">
      <c r="C991" s="26"/>
      <c r="F991" s="4"/>
      <c r="G991" s="4"/>
      <c r="H991" s="4"/>
      <c r="I991" s="4"/>
      <c r="N991" s="4"/>
      <c r="S991" s="4"/>
      <c r="T991" s="5"/>
      <c r="U991" s="5"/>
      <c r="X991" s="4"/>
      <c r="AC991" s="29"/>
    </row>
    <row r="992" spans="3:29" ht="12.75">
      <c r="C992" s="26"/>
      <c r="F992" s="4"/>
      <c r="G992" s="4"/>
      <c r="H992" s="4"/>
      <c r="I992" s="4"/>
      <c r="N992" s="4"/>
      <c r="S992" s="4"/>
      <c r="T992" s="5"/>
      <c r="U992" s="5"/>
      <c r="X992" s="4"/>
      <c r="AC992" s="29"/>
    </row>
    <row r="993" spans="3:29" ht="12.75">
      <c r="C993" s="26"/>
      <c r="F993" s="4"/>
      <c r="G993" s="4"/>
      <c r="H993" s="4"/>
      <c r="I993" s="4"/>
      <c r="N993" s="4"/>
      <c r="S993" s="4"/>
      <c r="T993" s="5"/>
      <c r="U993" s="5"/>
      <c r="X993" s="4"/>
      <c r="AC993" s="29"/>
    </row>
    <row r="994" spans="3:29" ht="12.75">
      <c r="C994" s="26"/>
      <c r="F994" s="4"/>
      <c r="G994" s="4"/>
      <c r="H994" s="4"/>
      <c r="I994" s="4"/>
      <c r="N994" s="4"/>
      <c r="S994" s="4"/>
      <c r="T994" s="5"/>
      <c r="U994" s="5"/>
      <c r="X994" s="4"/>
      <c r="AC994" s="29"/>
    </row>
    <row r="995" spans="3:29" ht="12.75">
      <c r="C995" s="26"/>
      <c r="F995" s="4"/>
      <c r="G995" s="4"/>
      <c r="H995" s="4"/>
      <c r="I995" s="4"/>
      <c r="N995" s="4"/>
      <c r="S995" s="4"/>
      <c r="T995" s="5"/>
      <c r="U995" s="5"/>
      <c r="X995" s="4"/>
      <c r="AC995" s="29"/>
    </row>
    <row r="996" spans="3:29" ht="12.75">
      <c r="C996" s="26"/>
      <c r="F996" s="4"/>
      <c r="G996" s="4"/>
      <c r="H996" s="4"/>
      <c r="I996" s="4"/>
      <c r="N996" s="4"/>
      <c r="S996" s="4"/>
      <c r="T996" s="5"/>
      <c r="U996" s="5"/>
      <c r="X996" s="4"/>
      <c r="AC996" s="29"/>
    </row>
    <row r="997" spans="3:29" ht="12.75">
      <c r="C997" s="26"/>
      <c r="F997" s="4"/>
      <c r="G997" s="4"/>
      <c r="H997" s="4"/>
      <c r="I997" s="4"/>
      <c r="N997" s="4"/>
      <c r="S997" s="4"/>
      <c r="T997" s="5"/>
      <c r="U997" s="5"/>
      <c r="X997" s="4"/>
      <c r="AC997" s="29"/>
    </row>
    <row r="998" spans="3:29" ht="12.75">
      <c r="C998" s="26"/>
      <c r="F998" s="4"/>
      <c r="G998" s="4"/>
      <c r="H998" s="4"/>
      <c r="I998" s="4"/>
      <c r="N998" s="4"/>
      <c r="S998" s="4"/>
      <c r="T998" s="5"/>
      <c r="U998" s="5"/>
      <c r="X998" s="4"/>
      <c r="AC998" s="29"/>
    </row>
    <row r="999" spans="3:29" ht="12.75">
      <c r="C999" s="26"/>
      <c r="F999" s="4"/>
      <c r="G999" s="4"/>
      <c r="H999" s="4"/>
      <c r="I999" s="4"/>
      <c r="N999" s="4"/>
      <c r="S999" s="4"/>
      <c r="T999" s="5"/>
      <c r="U999" s="5"/>
      <c r="X999" s="4"/>
      <c r="AC999" s="29"/>
    </row>
    <row r="1000" spans="3:29" ht="12.75">
      <c r="C1000" s="26"/>
      <c r="F1000" s="4"/>
      <c r="G1000" s="4"/>
      <c r="H1000" s="4"/>
      <c r="I1000" s="4"/>
      <c r="N1000" s="4"/>
      <c r="S1000" s="4"/>
      <c r="T1000" s="5"/>
      <c r="U1000" s="5"/>
      <c r="X1000" s="4"/>
      <c r="AC1000" s="29"/>
    </row>
    <row r="1001" spans="3:29" ht="12.75">
      <c r="C1001" s="26"/>
      <c r="F1001" s="4"/>
      <c r="G1001" s="4"/>
      <c r="H1001" s="4"/>
      <c r="I1001" s="4"/>
      <c r="N1001" s="4"/>
      <c r="S1001" s="4"/>
      <c r="T1001" s="5"/>
      <c r="U1001" s="5"/>
      <c r="X1001" s="4"/>
      <c r="AC1001" s="29"/>
    </row>
    <row r="1002" spans="3:29" ht="12.75">
      <c r="C1002" s="26"/>
      <c r="F1002" s="4"/>
      <c r="G1002" s="4"/>
      <c r="H1002" s="4"/>
      <c r="I1002" s="4"/>
      <c r="N1002" s="4"/>
      <c r="S1002" s="4"/>
      <c r="T1002" s="5"/>
      <c r="U1002" s="5"/>
      <c r="X1002" s="4"/>
      <c r="AC1002" s="29"/>
    </row>
    <row r="1003" spans="3:29" ht="12.75">
      <c r="C1003" s="26"/>
      <c r="F1003" s="4"/>
      <c r="G1003" s="4"/>
      <c r="H1003" s="4"/>
      <c r="I1003" s="4"/>
      <c r="N1003" s="4"/>
      <c r="S1003" s="4"/>
      <c r="T1003" s="5"/>
      <c r="U1003" s="5"/>
      <c r="X1003" s="4"/>
      <c r="AC1003" s="29"/>
    </row>
    <row r="1004" spans="3:29" ht="12.75">
      <c r="C1004" s="26"/>
      <c r="F1004" s="4"/>
      <c r="G1004" s="4"/>
      <c r="H1004" s="4"/>
      <c r="I1004" s="4"/>
      <c r="N1004" s="4"/>
      <c r="S1004" s="4"/>
      <c r="T1004" s="5"/>
      <c r="U1004" s="5"/>
      <c r="X1004" s="4"/>
      <c r="AC1004" s="29"/>
    </row>
    <row r="1005" spans="3:29" ht="12.75">
      <c r="C1005" s="26"/>
      <c r="F1005" s="4"/>
      <c r="G1005" s="4"/>
      <c r="H1005" s="4"/>
      <c r="I1005" s="4"/>
      <c r="N1005" s="4"/>
      <c r="S1005" s="4"/>
      <c r="T1005" s="5"/>
      <c r="U1005" s="5"/>
      <c r="X1005" s="4"/>
      <c r="AC1005" s="29"/>
    </row>
    <row r="1006" spans="3:29" ht="12.75">
      <c r="C1006" s="26"/>
      <c r="F1006" s="4"/>
      <c r="G1006" s="4"/>
      <c r="H1006" s="4"/>
      <c r="I1006" s="4"/>
      <c r="N1006" s="4"/>
      <c r="S1006" s="4"/>
      <c r="T1006" s="5"/>
      <c r="U1006" s="5"/>
      <c r="X1006" s="4"/>
      <c r="AC1006" s="29"/>
    </row>
    <row r="1007" spans="3:29" ht="12.75">
      <c r="C1007" s="26"/>
      <c r="F1007" s="4"/>
      <c r="G1007" s="4"/>
      <c r="H1007" s="4"/>
      <c r="I1007" s="4"/>
      <c r="N1007" s="4"/>
      <c r="S1007" s="4"/>
      <c r="T1007" s="5"/>
      <c r="U1007" s="5"/>
      <c r="X1007" s="4"/>
      <c r="AC1007" s="29"/>
    </row>
    <row r="1008" spans="3:29" ht="12.75">
      <c r="C1008" s="26"/>
      <c r="F1008" s="4"/>
      <c r="G1008" s="4"/>
      <c r="H1008" s="4"/>
      <c r="I1008" s="4"/>
      <c r="N1008" s="4"/>
      <c r="S1008" s="4"/>
      <c r="T1008" s="5"/>
      <c r="U1008" s="5"/>
      <c r="X1008" s="4"/>
      <c r="AC1008" s="29"/>
    </row>
    <row r="1009" spans="3:29" ht="12.75">
      <c r="C1009" s="26"/>
      <c r="F1009" s="4"/>
      <c r="G1009" s="4"/>
      <c r="H1009" s="4"/>
      <c r="I1009" s="4"/>
      <c r="N1009" s="4"/>
      <c r="S1009" s="4"/>
      <c r="T1009" s="5"/>
      <c r="U1009" s="5"/>
      <c r="X1009" s="4"/>
      <c r="AC1009" s="29"/>
    </row>
    <row r="1010" spans="3:29" ht="12.75">
      <c r="C1010" s="26"/>
      <c r="F1010" s="4"/>
      <c r="G1010" s="4"/>
      <c r="H1010" s="4"/>
      <c r="I1010" s="4"/>
      <c r="N1010" s="4"/>
      <c r="S1010" s="4"/>
      <c r="T1010" s="5"/>
      <c r="U1010" s="5"/>
      <c r="X1010" s="4"/>
      <c r="AC1010" s="29"/>
    </row>
    <row r="1011" spans="3:29" ht="12.75">
      <c r="C1011" s="26"/>
      <c r="F1011" s="4"/>
      <c r="G1011" s="4"/>
      <c r="H1011" s="4"/>
      <c r="I1011" s="4"/>
      <c r="N1011" s="4"/>
      <c r="S1011" s="4"/>
      <c r="T1011" s="5"/>
      <c r="U1011" s="5"/>
      <c r="X1011" s="4"/>
      <c r="AC1011" s="29"/>
    </row>
    <row r="1012" spans="3:29" ht="12.75">
      <c r="C1012" s="26"/>
      <c r="F1012" s="4"/>
      <c r="G1012" s="4"/>
      <c r="H1012" s="4"/>
      <c r="I1012" s="4"/>
      <c r="N1012" s="4"/>
      <c r="S1012" s="4"/>
      <c r="T1012" s="5"/>
      <c r="U1012" s="5"/>
      <c r="X1012" s="4"/>
      <c r="AC1012" s="29"/>
    </row>
    <row r="1013" spans="3:29" ht="12.75">
      <c r="C1013" s="26"/>
      <c r="F1013" s="4"/>
      <c r="G1013" s="4"/>
      <c r="H1013" s="4"/>
      <c r="I1013" s="4"/>
      <c r="N1013" s="4"/>
      <c r="S1013" s="4"/>
      <c r="T1013" s="5"/>
      <c r="U1013" s="5"/>
      <c r="X1013" s="4"/>
      <c r="AC1013" s="29"/>
    </row>
    <row r="1014" spans="3:29" ht="12.75">
      <c r="C1014" s="26"/>
      <c r="F1014" s="4"/>
      <c r="G1014" s="4"/>
      <c r="H1014" s="4"/>
      <c r="I1014" s="4"/>
      <c r="N1014" s="4"/>
      <c r="S1014" s="4"/>
      <c r="T1014" s="5"/>
      <c r="U1014" s="5"/>
      <c r="X1014" s="4"/>
      <c r="AC1014" s="29"/>
    </row>
    <row r="1015" spans="3:29" ht="12.75">
      <c r="C1015" s="26"/>
      <c r="F1015" s="4"/>
      <c r="G1015" s="4"/>
      <c r="H1015" s="4"/>
      <c r="I1015" s="4"/>
      <c r="N1015" s="4"/>
      <c r="S1015" s="4"/>
      <c r="T1015" s="5"/>
      <c r="U1015" s="5"/>
      <c r="X1015" s="4"/>
      <c r="AC1015" s="29"/>
    </row>
    <row r="1016" spans="3:29" ht="12.75">
      <c r="C1016" s="26"/>
      <c r="F1016" s="4"/>
      <c r="G1016" s="4"/>
      <c r="H1016" s="4"/>
      <c r="I1016" s="4"/>
      <c r="N1016" s="4"/>
      <c r="S1016" s="4"/>
      <c r="T1016" s="5"/>
      <c r="U1016" s="5"/>
      <c r="X1016" s="4"/>
      <c r="AC1016" s="29"/>
    </row>
    <row r="1017" spans="3:29" ht="12.75">
      <c r="C1017" s="26"/>
      <c r="F1017" s="4"/>
      <c r="G1017" s="4"/>
      <c r="H1017" s="4"/>
      <c r="I1017" s="4"/>
      <c r="N1017" s="4"/>
      <c r="S1017" s="4"/>
      <c r="T1017" s="5"/>
      <c r="U1017" s="5"/>
      <c r="X1017" s="4"/>
      <c r="AC1017" s="29"/>
    </row>
    <row r="1018" spans="3:29" ht="12.75">
      <c r="C1018" s="26"/>
      <c r="F1018" s="4"/>
      <c r="G1018" s="4"/>
      <c r="H1018" s="4"/>
      <c r="I1018" s="4"/>
      <c r="N1018" s="4"/>
      <c r="S1018" s="4"/>
      <c r="T1018" s="5"/>
      <c r="U1018" s="5"/>
      <c r="X1018" s="4"/>
      <c r="AC1018" s="29"/>
    </row>
    <row r="1019" spans="3:29" ht="12.75">
      <c r="C1019" s="26"/>
      <c r="F1019" s="4"/>
      <c r="G1019" s="4"/>
      <c r="H1019" s="4"/>
      <c r="I1019" s="4"/>
      <c r="N1019" s="4"/>
      <c r="S1019" s="4"/>
      <c r="T1019" s="5"/>
      <c r="U1019" s="5"/>
      <c r="X1019" s="4"/>
      <c r="AC1019" s="29"/>
    </row>
    <row r="1020" spans="3:29" ht="12.75">
      <c r="C1020" s="26"/>
      <c r="F1020" s="4"/>
      <c r="G1020" s="4"/>
      <c r="H1020" s="4"/>
      <c r="I1020" s="4"/>
      <c r="N1020" s="4"/>
      <c r="S1020" s="4"/>
      <c r="T1020" s="5"/>
      <c r="U1020" s="5"/>
      <c r="X1020" s="4"/>
      <c r="AC1020" s="29"/>
    </row>
    <row r="1021" spans="3:29" ht="12.75">
      <c r="C1021" s="26"/>
      <c r="F1021" s="4"/>
      <c r="G1021" s="4"/>
      <c r="H1021" s="4"/>
      <c r="I1021" s="4"/>
      <c r="N1021" s="4"/>
      <c r="S1021" s="4"/>
      <c r="T1021" s="5"/>
      <c r="U1021" s="5"/>
      <c r="X1021" s="4"/>
      <c r="AC1021" s="29"/>
    </row>
    <row r="1022" spans="3:29" ht="12.75">
      <c r="C1022" s="26"/>
      <c r="F1022" s="4"/>
      <c r="G1022" s="4"/>
      <c r="H1022" s="4"/>
      <c r="I1022" s="4"/>
      <c r="N1022" s="4"/>
      <c r="S1022" s="4"/>
      <c r="T1022" s="5"/>
      <c r="U1022" s="5"/>
      <c r="X1022" s="4"/>
      <c r="AC1022" s="29"/>
    </row>
    <row r="1023" spans="3:29" ht="12.75">
      <c r="C1023" s="26"/>
      <c r="F1023" s="4"/>
      <c r="G1023" s="4"/>
      <c r="H1023" s="4"/>
      <c r="I1023" s="4"/>
      <c r="N1023" s="4"/>
      <c r="S1023" s="4"/>
      <c r="T1023" s="5"/>
      <c r="U1023" s="5"/>
      <c r="X1023" s="4"/>
      <c r="AC1023" s="29"/>
    </row>
    <row r="1024" spans="3:29" ht="12.75">
      <c r="C1024" s="26"/>
      <c r="F1024" s="4"/>
      <c r="G1024" s="4"/>
      <c r="H1024" s="4"/>
      <c r="I1024" s="4"/>
      <c r="N1024" s="4"/>
      <c r="S1024" s="4"/>
      <c r="T1024" s="5"/>
      <c r="U1024" s="5"/>
      <c r="X1024" s="4"/>
      <c r="AC1024" s="29"/>
    </row>
    <row r="1025" spans="3:29" ht="12.75">
      <c r="C1025" s="26"/>
      <c r="F1025" s="4"/>
      <c r="G1025" s="4"/>
      <c r="H1025" s="4"/>
      <c r="I1025" s="4"/>
      <c r="N1025" s="4"/>
      <c r="S1025" s="4"/>
      <c r="T1025" s="5"/>
      <c r="U1025" s="5"/>
      <c r="X1025" s="4"/>
      <c r="AC1025" s="29"/>
    </row>
    <row r="1026" spans="3:29" ht="12.75">
      <c r="C1026" s="26"/>
      <c r="F1026" s="4"/>
      <c r="G1026" s="4"/>
      <c r="H1026" s="4"/>
      <c r="I1026" s="4"/>
      <c r="N1026" s="4"/>
      <c r="S1026" s="4"/>
      <c r="T1026" s="5"/>
      <c r="U1026" s="5"/>
      <c r="X1026" s="4"/>
      <c r="AC1026" s="29"/>
    </row>
    <row r="1027" spans="3:29" ht="12.75">
      <c r="C1027" s="26"/>
      <c r="F1027" s="4"/>
      <c r="G1027" s="4"/>
      <c r="H1027" s="4"/>
      <c r="I1027" s="4"/>
      <c r="N1027" s="4"/>
      <c r="S1027" s="4"/>
      <c r="T1027" s="5"/>
      <c r="U1027" s="5"/>
      <c r="X1027" s="4"/>
      <c r="AC1027" s="29"/>
    </row>
    <row r="1028" spans="3:29" ht="12.75">
      <c r="C1028" s="26"/>
      <c r="F1028" s="4"/>
      <c r="G1028" s="4"/>
      <c r="H1028" s="4"/>
      <c r="I1028" s="4"/>
      <c r="N1028" s="4"/>
      <c r="S1028" s="4"/>
      <c r="T1028" s="5"/>
      <c r="U1028" s="5"/>
      <c r="X1028" s="4"/>
      <c r="AC1028" s="29"/>
    </row>
    <row r="1029" spans="3:29" ht="12.75">
      <c r="C1029" s="26"/>
      <c r="F1029" s="4"/>
      <c r="G1029" s="4"/>
      <c r="H1029" s="4"/>
      <c r="I1029" s="4"/>
      <c r="N1029" s="4"/>
      <c r="S1029" s="4"/>
      <c r="T1029" s="5"/>
      <c r="U1029" s="5"/>
      <c r="X1029" s="4"/>
      <c r="AC1029" s="29"/>
    </row>
    <row r="1030" spans="3:29" ht="12.75">
      <c r="C1030" s="26"/>
      <c r="F1030" s="4"/>
      <c r="G1030" s="4"/>
      <c r="H1030" s="4"/>
      <c r="I1030" s="4"/>
      <c r="N1030" s="4"/>
      <c r="S1030" s="4"/>
      <c r="T1030" s="5"/>
      <c r="U1030" s="5"/>
      <c r="X1030" s="4"/>
      <c r="AC1030" s="29"/>
    </row>
    <row r="1031" spans="3:29" ht="12.75">
      <c r="C1031" s="26"/>
      <c r="F1031" s="4"/>
      <c r="G1031" s="4"/>
      <c r="H1031" s="4"/>
      <c r="I1031" s="4"/>
      <c r="N1031" s="4"/>
      <c r="S1031" s="4"/>
      <c r="T1031" s="5"/>
      <c r="U1031" s="5"/>
      <c r="X1031" s="4"/>
      <c r="AC1031" s="29"/>
    </row>
    <row r="1032" spans="3:29" ht="12.75">
      <c r="C1032" s="26"/>
      <c r="F1032" s="4"/>
      <c r="G1032" s="4"/>
      <c r="H1032" s="4"/>
      <c r="I1032" s="4"/>
      <c r="N1032" s="4"/>
      <c r="S1032" s="4"/>
      <c r="T1032" s="5"/>
      <c r="U1032" s="5"/>
      <c r="X1032" s="4"/>
      <c r="AC1032" s="29"/>
    </row>
    <row r="1033" spans="3:29" ht="12.75">
      <c r="C1033" s="26"/>
      <c r="F1033" s="4"/>
      <c r="G1033" s="4"/>
      <c r="H1033" s="4"/>
      <c r="I1033" s="4"/>
      <c r="N1033" s="4"/>
      <c r="S1033" s="4"/>
      <c r="T1033" s="5"/>
      <c r="U1033" s="5"/>
      <c r="X1033" s="4"/>
      <c r="AC1033" s="29"/>
    </row>
    <row r="1034" spans="3:29" ht="12.75">
      <c r="C1034" s="26"/>
      <c r="F1034" s="4"/>
      <c r="G1034" s="4"/>
      <c r="H1034" s="4"/>
      <c r="I1034" s="4"/>
      <c r="N1034" s="4"/>
      <c r="S1034" s="4"/>
      <c r="T1034" s="5"/>
      <c r="U1034" s="5"/>
      <c r="X1034" s="4"/>
      <c r="AC1034" s="29"/>
    </row>
    <row r="1035" spans="3:29" ht="12.75">
      <c r="C1035" s="26"/>
      <c r="F1035" s="4"/>
      <c r="G1035" s="4"/>
      <c r="H1035" s="4"/>
      <c r="I1035" s="4"/>
      <c r="N1035" s="4"/>
      <c r="S1035" s="4"/>
      <c r="T1035" s="5"/>
      <c r="U1035" s="5"/>
      <c r="X1035" s="4"/>
      <c r="AC1035" s="29"/>
    </row>
    <row r="1036" spans="3:29" ht="12.75">
      <c r="C1036" s="26"/>
      <c r="F1036" s="4"/>
      <c r="G1036" s="4"/>
      <c r="H1036" s="4"/>
      <c r="I1036" s="4"/>
      <c r="N1036" s="4"/>
      <c r="S1036" s="4"/>
      <c r="T1036" s="5"/>
      <c r="U1036" s="5"/>
      <c r="X1036" s="4"/>
      <c r="AC1036" s="29"/>
    </row>
    <row r="1037" spans="3:29" ht="12.75">
      <c r="C1037" s="26"/>
      <c r="F1037" s="4"/>
      <c r="G1037" s="4"/>
      <c r="H1037" s="4"/>
      <c r="I1037" s="4"/>
      <c r="N1037" s="4"/>
      <c r="S1037" s="4"/>
      <c r="T1037" s="5"/>
      <c r="U1037" s="5"/>
      <c r="X1037" s="4"/>
      <c r="AC1037" s="29"/>
    </row>
    <row r="1038" spans="3:29" ht="12.75">
      <c r="C1038" s="26"/>
      <c r="F1038" s="4"/>
      <c r="G1038" s="4"/>
      <c r="H1038" s="4"/>
      <c r="I1038" s="4"/>
      <c r="N1038" s="4"/>
      <c r="S1038" s="4"/>
      <c r="T1038" s="5"/>
      <c r="U1038" s="5"/>
      <c r="X1038" s="4"/>
      <c r="AC1038" s="29"/>
    </row>
    <row r="1039" spans="3:29" ht="12.75">
      <c r="C1039" s="26"/>
      <c r="F1039" s="4"/>
      <c r="G1039" s="4"/>
      <c r="H1039" s="4"/>
      <c r="I1039" s="4"/>
      <c r="N1039" s="4"/>
      <c r="S1039" s="4"/>
      <c r="T1039" s="5"/>
      <c r="U1039" s="5"/>
      <c r="X1039" s="4"/>
      <c r="AC1039" s="29"/>
    </row>
    <row r="1040" spans="3:29" ht="12.75">
      <c r="C1040" s="26"/>
      <c r="F1040" s="4"/>
      <c r="G1040" s="4"/>
      <c r="H1040" s="4"/>
      <c r="I1040" s="4"/>
      <c r="N1040" s="4"/>
      <c r="S1040" s="4"/>
      <c r="T1040" s="5"/>
      <c r="U1040" s="5"/>
      <c r="X1040" s="4"/>
      <c r="AC1040" s="29"/>
    </row>
    <row r="1041" spans="3:29" ht="12.75">
      <c r="C1041" s="26"/>
      <c r="F1041" s="4"/>
      <c r="G1041" s="4"/>
      <c r="H1041" s="4"/>
      <c r="I1041" s="4"/>
      <c r="N1041" s="4"/>
      <c r="S1041" s="4"/>
      <c r="T1041" s="5"/>
      <c r="U1041" s="5"/>
      <c r="X1041" s="4"/>
      <c r="AC1041" s="29"/>
    </row>
    <row r="1042" spans="3:29" ht="12.75">
      <c r="C1042" s="26"/>
      <c r="F1042" s="4"/>
      <c r="G1042" s="4"/>
      <c r="H1042" s="4"/>
      <c r="I1042" s="4"/>
      <c r="N1042" s="4"/>
      <c r="S1042" s="4"/>
      <c r="T1042" s="5"/>
      <c r="U1042" s="5"/>
      <c r="X1042" s="4"/>
      <c r="AC1042" s="29"/>
    </row>
    <row r="1043" spans="3:29" ht="12.75">
      <c r="C1043" s="26"/>
      <c r="F1043" s="4"/>
      <c r="G1043" s="4"/>
      <c r="H1043" s="4"/>
      <c r="I1043" s="4"/>
      <c r="N1043" s="4"/>
      <c r="S1043" s="4"/>
      <c r="T1043" s="5"/>
      <c r="U1043" s="5"/>
      <c r="X1043" s="4"/>
      <c r="AC1043" s="29"/>
    </row>
    <row r="1044" spans="3:29" ht="12.75">
      <c r="C1044" s="26"/>
      <c r="F1044" s="4"/>
      <c r="G1044" s="4"/>
      <c r="H1044" s="4"/>
      <c r="I1044" s="4"/>
      <c r="N1044" s="4"/>
      <c r="S1044" s="4"/>
      <c r="T1044" s="5"/>
      <c r="U1044" s="5"/>
      <c r="X1044" s="4"/>
      <c r="AC1044" s="29"/>
    </row>
    <row r="1045" spans="3:29" ht="12.75">
      <c r="C1045" s="26"/>
      <c r="F1045" s="4"/>
      <c r="G1045" s="4"/>
      <c r="H1045" s="4"/>
      <c r="I1045" s="4"/>
      <c r="N1045" s="4"/>
      <c r="S1045" s="4"/>
      <c r="T1045" s="5"/>
      <c r="U1045" s="5"/>
      <c r="X1045" s="4"/>
      <c r="AC1045" s="29"/>
    </row>
    <row r="1046" spans="3:29" ht="12.75">
      <c r="C1046" s="26"/>
      <c r="F1046" s="4"/>
      <c r="G1046" s="4"/>
      <c r="H1046" s="4"/>
      <c r="I1046" s="4"/>
      <c r="N1046" s="4"/>
      <c r="S1046" s="4"/>
      <c r="T1046" s="5"/>
      <c r="U1046" s="5"/>
      <c r="X1046" s="4"/>
      <c r="AC1046" s="29"/>
    </row>
    <row r="1047" spans="3:29" ht="12.75">
      <c r="C1047" s="26"/>
      <c r="F1047" s="4"/>
      <c r="G1047" s="4"/>
      <c r="H1047" s="4"/>
      <c r="I1047" s="4"/>
      <c r="N1047" s="4"/>
      <c r="S1047" s="4"/>
      <c r="T1047" s="5"/>
      <c r="U1047" s="5"/>
      <c r="X1047" s="4"/>
      <c r="AC1047" s="29"/>
    </row>
    <row r="1048" spans="3:29" ht="12.75">
      <c r="C1048" s="26"/>
      <c r="F1048" s="4"/>
      <c r="G1048" s="4"/>
      <c r="H1048" s="4"/>
      <c r="I1048" s="4"/>
      <c r="N1048" s="4"/>
      <c r="S1048" s="4"/>
      <c r="T1048" s="5"/>
      <c r="U1048" s="5"/>
      <c r="X1048" s="4"/>
      <c r="AC1048" s="29"/>
    </row>
    <row r="1049" spans="3:29" ht="12.75">
      <c r="C1049" s="26"/>
      <c r="F1049" s="4"/>
      <c r="G1049" s="4"/>
      <c r="H1049" s="4"/>
      <c r="I1049" s="4"/>
      <c r="N1049" s="4"/>
      <c r="S1049" s="4"/>
      <c r="T1049" s="5"/>
      <c r="U1049" s="5"/>
      <c r="X1049" s="4"/>
      <c r="AC1049" s="29"/>
    </row>
    <row r="1050" spans="3:29" ht="12.75">
      <c r="C1050" s="26"/>
      <c r="F1050" s="4"/>
      <c r="G1050" s="4"/>
      <c r="H1050" s="4"/>
      <c r="I1050" s="4"/>
      <c r="N1050" s="4"/>
      <c r="S1050" s="4"/>
      <c r="T1050" s="5"/>
      <c r="U1050" s="5"/>
      <c r="X1050" s="4"/>
      <c r="AC1050" s="29"/>
    </row>
    <row r="1051" spans="3:29" ht="12.75">
      <c r="C1051" s="26"/>
      <c r="F1051" s="4"/>
      <c r="G1051" s="4"/>
      <c r="H1051" s="4"/>
      <c r="I1051" s="4"/>
      <c r="N1051" s="4"/>
      <c r="S1051" s="4"/>
      <c r="T1051" s="5"/>
      <c r="U1051" s="5"/>
      <c r="X1051" s="4"/>
      <c r="AC1051" s="29"/>
    </row>
    <row r="1052" spans="3:29" ht="12.75">
      <c r="C1052" s="26"/>
      <c r="F1052" s="4"/>
      <c r="G1052" s="4"/>
      <c r="H1052" s="4"/>
      <c r="I1052" s="4"/>
      <c r="N1052" s="4"/>
      <c r="S1052" s="4"/>
      <c r="T1052" s="5"/>
      <c r="U1052" s="5"/>
      <c r="X1052" s="4"/>
      <c r="AC1052" s="29"/>
    </row>
    <row r="1053" spans="3:29" ht="12.75">
      <c r="C1053" s="26"/>
      <c r="F1053" s="4"/>
      <c r="G1053" s="4"/>
      <c r="H1053" s="4"/>
      <c r="I1053" s="4"/>
      <c r="N1053" s="4"/>
      <c r="S1053" s="4"/>
      <c r="T1053" s="5"/>
      <c r="U1053" s="5"/>
      <c r="X1053" s="4"/>
      <c r="AC1053" s="29"/>
    </row>
    <row r="1054" spans="3:29" ht="12.75">
      <c r="C1054" s="26"/>
      <c r="F1054" s="4"/>
      <c r="G1054" s="4"/>
      <c r="H1054" s="4"/>
      <c r="I1054" s="4"/>
      <c r="N1054" s="4"/>
      <c r="S1054" s="4"/>
      <c r="T1054" s="5"/>
      <c r="U1054" s="5"/>
      <c r="X1054" s="4"/>
      <c r="AC1054" s="29"/>
    </row>
    <row r="1055" spans="3:29" ht="12.75">
      <c r="C1055" s="26"/>
      <c r="F1055" s="4"/>
      <c r="G1055" s="4"/>
      <c r="H1055" s="4"/>
      <c r="I1055" s="4"/>
      <c r="N1055" s="4"/>
      <c r="S1055" s="4"/>
      <c r="T1055" s="5"/>
      <c r="U1055" s="5"/>
      <c r="X1055" s="4"/>
      <c r="AC1055" s="29"/>
    </row>
    <row r="1056" spans="3:29" ht="12.75">
      <c r="C1056" s="26"/>
      <c r="F1056" s="4"/>
      <c r="G1056" s="4"/>
      <c r="H1056" s="4"/>
      <c r="I1056" s="4"/>
      <c r="N1056" s="4"/>
      <c r="S1056" s="4"/>
      <c r="T1056" s="5"/>
      <c r="U1056" s="5"/>
      <c r="X1056" s="4"/>
      <c r="AC1056" s="29"/>
    </row>
    <row r="1057" spans="3:29" ht="12.75">
      <c r="C1057" s="26"/>
      <c r="F1057" s="4"/>
      <c r="G1057" s="4"/>
      <c r="H1057" s="4"/>
      <c r="I1057" s="4"/>
      <c r="N1057" s="4"/>
      <c r="S1057" s="4"/>
      <c r="T1057" s="5"/>
      <c r="U1057" s="5"/>
      <c r="X1057" s="4"/>
      <c r="AC1057" s="29"/>
    </row>
    <row r="1058" spans="3:29" ht="12.75">
      <c r="C1058" s="26"/>
      <c r="F1058" s="4"/>
      <c r="G1058" s="4"/>
      <c r="H1058" s="4"/>
      <c r="I1058" s="4"/>
      <c r="N1058" s="4"/>
      <c r="S1058" s="4"/>
      <c r="T1058" s="5"/>
      <c r="U1058" s="5"/>
      <c r="X1058" s="4"/>
      <c r="AC1058" s="29"/>
    </row>
    <row r="1059" spans="3:29" ht="12.75">
      <c r="C1059" s="26"/>
      <c r="F1059" s="4"/>
      <c r="G1059" s="4"/>
      <c r="H1059" s="4"/>
      <c r="I1059" s="4"/>
      <c r="N1059" s="4"/>
      <c r="S1059" s="4"/>
      <c r="T1059" s="5"/>
      <c r="U1059" s="5"/>
      <c r="X1059" s="4"/>
      <c r="AC1059" s="29"/>
    </row>
    <row r="1060" spans="3:29" ht="12.75">
      <c r="C1060" s="26"/>
      <c r="F1060" s="4"/>
      <c r="G1060" s="4"/>
      <c r="H1060" s="4"/>
      <c r="I1060" s="4"/>
      <c r="N1060" s="4"/>
      <c r="S1060" s="4"/>
      <c r="T1060" s="5"/>
      <c r="U1060" s="5"/>
      <c r="X1060" s="4"/>
      <c r="AC1060" s="29"/>
    </row>
    <row r="1061" spans="3:29" ht="12.75">
      <c r="C1061" s="26"/>
      <c r="F1061" s="4"/>
      <c r="G1061" s="4"/>
      <c r="H1061" s="4"/>
      <c r="I1061" s="4"/>
      <c r="N1061" s="4"/>
      <c r="S1061" s="4"/>
      <c r="T1061" s="5"/>
      <c r="U1061" s="5"/>
      <c r="X1061" s="4"/>
      <c r="AC1061" s="29"/>
    </row>
    <row r="1062" spans="3:29" ht="12.75">
      <c r="C1062" s="26"/>
      <c r="F1062" s="4"/>
      <c r="G1062" s="4"/>
      <c r="H1062" s="4"/>
      <c r="I1062" s="4"/>
      <c r="N1062" s="4"/>
      <c r="S1062" s="4"/>
      <c r="T1062" s="5"/>
      <c r="U1062" s="5"/>
      <c r="X1062" s="4"/>
      <c r="AC1062" s="29"/>
    </row>
    <row r="1063" spans="3:29" ht="12.75">
      <c r="C1063" s="26"/>
      <c r="F1063" s="4"/>
      <c r="G1063" s="4"/>
      <c r="H1063" s="4"/>
      <c r="I1063" s="4"/>
      <c r="N1063" s="4"/>
      <c r="S1063" s="4"/>
      <c r="T1063" s="5"/>
      <c r="U1063" s="5"/>
      <c r="X1063" s="4"/>
      <c r="AC1063" s="29"/>
    </row>
    <row r="1064" spans="3:29" ht="12.75">
      <c r="C1064" s="26"/>
      <c r="F1064" s="4"/>
      <c r="G1064" s="4"/>
      <c r="H1064" s="4"/>
      <c r="I1064" s="4"/>
      <c r="N1064" s="4"/>
      <c r="S1064" s="4"/>
      <c r="T1064" s="5"/>
      <c r="U1064" s="5"/>
      <c r="X1064" s="4"/>
      <c r="AC1064" s="29"/>
    </row>
    <row r="1065" spans="3:29" ht="12.75">
      <c r="C1065" s="26"/>
      <c r="F1065" s="4"/>
      <c r="G1065" s="4"/>
      <c r="H1065" s="4"/>
      <c r="I1065" s="4"/>
      <c r="N1065" s="4"/>
      <c r="S1065" s="4"/>
      <c r="T1065" s="5"/>
      <c r="U1065" s="5"/>
      <c r="X1065" s="4"/>
      <c r="AC1065" s="29"/>
    </row>
    <row r="1066" spans="3:29" ht="12.75">
      <c r="C1066" s="26"/>
      <c r="F1066" s="4"/>
      <c r="G1066" s="4"/>
      <c r="H1066" s="4"/>
      <c r="I1066" s="4"/>
      <c r="N1066" s="4"/>
      <c r="S1066" s="4"/>
      <c r="T1066" s="5"/>
      <c r="U1066" s="5"/>
      <c r="X1066" s="4"/>
      <c r="AC1066" s="29"/>
    </row>
    <row r="1067" spans="3:29" ht="12.75">
      <c r="C1067" s="26"/>
      <c r="F1067" s="4"/>
      <c r="G1067" s="4"/>
      <c r="H1067" s="4"/>
      <c r="I1067" s="4"/>
      <c r="N1067" s="4"/>
      <c r="S1067" s="4"/>
      <c r="T1067" s="5"/>
      <c r="U1067" s="5"/>
      <c r="X1067" s="4"/>
      <c r="AC1067" s="29"/>
    </row>
    <row r="1068" spans="3:29" ht="12.75">
      <c r="C1068" s="26"/>
      <c r="F1068" s="4"/>
      <c r="G1068" s="4"/>
      <c r="H1068" s="4"/>
      <c r="I1068" s="4"/>
      <c r="N1068" s="4"/>
      <c r="S1068" s="4"/>
      <c r="T1068" s="5"/>
      <c r="U1068" s="5"/>
      <c r="X1068" s="4"/>
      <c r="AC1068" s="29"/>
    </row>
    <row r="1069" spans="3:29" ht="12.75">
      <c r="C1069" s="26"/>
      <c r="F1069" s="4"/>
      <c r="G1069" s="4"/>
      <c r="H1069" s="4"/>
      <c r="I1069" s="4"/>
      <c r="N1069" s="4"/>
      <c r="S1069" s="4"/>
      <c r="T1069" s="5"/>
      <c r="U1069" s="5"/>
      <c r="X1069" s="4"/>
      <c r="AC1069" s="29"/>
    </row>
    <row r="1070" spans="3:29" ht="12.75">
      <c r="C1070" s="26"/>
      <c r="F1070" s="4"/>
      <c r="G1070" s="4"/>
      <c r="H1070" s="4"/>
      <c r="I1070" s="4"/>
      <c r="N1070" s="4"/>
      <c r="S1070" s="4"/>
      <c r="T1070" s="5"/>
      <c r="U1070" s="5"/>
      <c r="X1070" s="4"/>
      <c r="AC1070" s="29"/>
    </row>
    <row r="1071" spans="3:29" ht="12.75">
      <c r="C1071" s="26"/>
      <c r="F1071" s="4"/>
      <c r="G1071" s="4"/>
      <c r="H1071" s="4"/>
      <c r="I1071" s="4"/>
      <c r="N1071" s="4"/>
      <c r="S1071" s="4"/>
      <c r="T1071" s="5"/>
      <c r="U1071" s="5"/>
      <c r="X1071" s="4"/>
      <c r="AC1071" s="29"/>
    </row>
    <row r="1072" spans="3:29" ht="12.75">
      <c r="C1072" s="26"/>
      <c r="F1072" s="4"/>
      <c r="G1072" s="4"/>
      <c r="H1072" s="4"/>
      <c r="I1072" s="4"/>
      <c r="N1072" s="4"/>
      <c r="S1072" s="4"/>
      <c r="T1072" s="5"/>
      <c r="U1072" s="5"/>
      <c r="X1072" s="4"/>
      <c r="AC1072" s="29"/>
    </row>
    <row r="1073" spans="3:29" ht="12.75">
      <c r="C1073" s="26"/>
      <c r="F1073" s="4"/>
      <c r="G1073" s="4"/>
      <c r="H1073" s="4"/>
      <c r="I1073" s="4"/>
      <c r="N1073" s="4"/>
      <c r="S1073" s="4"/>
      <c r="T1073" s="5"/>
      <c r="U1073" s="5"/>
      <c r="X1073" s="4"/>
      <c r="AC1073" s="29"/>
    </row>
    <row r="1074" spans="3:29" ht="12.75">
      <c r="C1074" s="26"/>
      <c r="F1074" s="4"/>
      <c r="G1074" s="4"/>
      <c r="H1074" s="4"/>
      <c r="I1074" s="4"/>
      <c r="N1074" s="4"/>
      <c r="S1074" s="4"/>
      <c r="T1074" s="5"/>
      <c r="U1074" s="5"/>
      <c r="X1074" s="4"/>
      <c r="AC1074" s="29"/>
    </row>
    <row r="1075" spans="3:29" ht="12.75">
      <c r="C1075" s="26"/>
      <c r="F1075" s="4"/>
      <c r="G1075" s="4"/>
      <c r="H1075" s="4"/>
      <c r="I1075" s="4"/>
      <c r="N1075" s="4"/>
      <c r="S1075" s="4"/>
      <c r="T1075" s="5"/>
      <c r="U1075" s="5"/>
      <c r="X1075" s="4"/>
      <c r="AC1075" s="29"/>
    </row>
    <row r="1076" spans="3:29" ht="12.75">
      <c r="C1076" s="26"/>
      <c r="F1076" s="4"/>
      <c r="G1076" s="4"/>
      <c r="H1076" s="4"/>
      <c r="I1076" s="4"/>
      <c r="N1076" s="4"/>
      <c r="S1076" s="4"/>
      <c r="T1076" s="5"/>
      <c r="U1076" s="5"/>
      <c r="X1076" s="4"/>
      <c r="AC1076" s="29"/>
    </row>
    <row r="1077" spans="3:29" ht="12.75">
      <c r="C1077" s="26"/>
      <c r="F1077" s="4"/>
      <c r="G1077" s="4"/>
      <c r="H1077" s="4"/>
      <c r="I1077" s="4"/>
      <c r="N1077" s="4"/>
      <c r="S1077" s="4"/>
      <c r="T1077" s="5"/>
      <c r="U1077" s="5"/>
      <c r="X1077" s="4"/>
      <c r="AC1077" s="29"/>
    </row>
    <row r="1078" spans="3:29" ht="12.75">
      <c r="C1078" s="26"/>
      <c r="F1078" s="4"/>
      <c r="G1078" s="4"/>
      <c r="H1078" s="4"/>
      <c r="I1078" s="4"/>
      <c r="N1078" s="4"/>
      <c r="S1078" s="4"/>
      <c r="T1078" s="5"/>
      <c r="U1078" s="5"/>
      <c r="X1078" s="4"/>
      <c r="AC1078" s="29"/>
    </row>
    <row r="1079" spans="3:29" ht="12.75">
      <c r="C1079" s="26"/>
      <c r="F1079" s="4"/>
      <c r="G1079" s="4"/>
      <c r="H1079" s="4"/>
      <c r="I1079" s="4"/>
      <c r="N1079" s="4"/>
      <c r="S1079" s="4"/>
      <c r="T1079" s="5"/>
      <c r="U1079" s="5"/>
      <c r="X1079" s="4"/>
      <c r="AC1079" s="29"/>
    </row>
    <row r="1080" spans="3:29" ht="12.75">
      <c r="C1080" s="26"/>
      <c r="F1080" s="4"/>
      <c r="G1080" s="4"/>
      <c r="H1080" s="4"/>
      <c r="I1080" s="4"/>
      <c r="N1080" s="4"/>
      <c r="S1080" s="4"/>
      <c r="T1080" s="5"/>
      <c r="U1080" s="5"/>
      <c r="X1080" s="4"/>
      <c r="AC1080" s="29"/>
    </row>
    <row r="1081" spans="3:29" ht="12.75">
      <c r="C1081" s="26"/>
      <c r="F1081" s="4"/>
      <c r="G1081" s="4"/>
      <c r="H1081" s="4"/>
      <c r="I1081" s="4"/>
      <c r="N1081" s="4"/>
      <c r="S1081" s="4"/>
      <c r="T1081" s="5"/>
      <c r="U1081" s="5"/>
      <c r="X1081" s="4"/>
      <c r="AC1081" s="29"/>
    </row>
    <row r="1082" spans="3:29" ht="12.75">
      <c r="C1082" s="26"/>
      <c r="F1082" s="4"/>
      <c r="G1082" s="4"/>
      <c r="H1082" s="4"/>
      <c r="I1082" s="4"/>
      <c r="N1082" s="4"/>
      <c r="S1082" s="4"/>
      <c r="T1082" s="5"/>
      <c r="U1082" s="5"/>
      <c r="X1082" s="4"/>
      <c r="AC1082" s="29"/>
    </row>
    <row r="1083" spans="3:29" ht="12.75">
      <c r="C1083" s="26"/>
      <c r="F1083" s="4"/>
      <c r="G1083" s="4"/>
      <c r="H1083" s="4"/>
      <c r="I1083" s="4"/>
      <c r="N1083" s="4"/>
      <c r="S1083" s="4"/>
      <c r="T1083" s="5"/>
      <c r="U1083" s="5"/>
      <c r="X1083" s="4"/>
      <c r="AC1083" s="29"/>
    </row>
    <row r="1084" spans="3:29" ht="12.75">
      <c r="C1084" s="26"/>
      <c r="F1084" s="4"/>
      <c r="G1084" s="4"/>
      <c r="H1084" s="4"/>
      <c r="I1084" s="4"/>
      <c r="N1084" s="4"/>
      <c r="S1084" s="4"/>
      <c r="T1084" s="5"/>
      <c r="U1084" s="5"/>
      <c r="X1084" s="4"/>
      <c r="AC1084" s="29"/>
    </row>
    <row r="1085" spans="3:29" ht="12.75">
      <c r="C1085" s="26"/>
      <c r="F1085" s="4"/>
      <c r="G1085" s="4"/>
      <c r="H1085" s="4"/>
      <c r="I1085" s="4"/>
      <c r="N1085" s="4"/>
      <c r="S1085" s="4"/>
      <c r="T1085" s="5"/>
      <c r="U1085" s="5"/>
      <c r="X1085" s="4"/>
      <c r="AC1085" s="29"/>
    </row>
    <row r="1086" spans="3:29" ht="12.75">
      <c r="C1086" s="26"/>
      <c r="F1086" s="4"/>
      <c r="G1086" s="4"/>
      <c r="H1086" s="4"/>
      <c r="I1086" s="4"/>
      <c r="N1086" s="4"/>
      <c r="S1086" s="4"/>
      <c r="T1086" s="5"/>
      <c r="U1086" s="5"/>
      <c r="X1086" s="4"/>
      <c r="AC1086" s="29"/>
    </row>
    <row r="1087" spans="3:29" ht="12.75">
      <c r="C1087" s="26"/>
      <c r="F1087" s="4"/>
      <c r="G1087" s="4"/>
      <c r="H1087" s="4"/>
      <c r="I1087" s="4"/>
      <c r="N1087" s="4"/>
      <c r="S1087" s="4"/>
      <c r="T1087" s="5"/>
      <c r="U1087" s="5"/>
      <c r="X1087" s="4"/>
      <c r="AC1087" s="29"/>
    </row>
    <row r="1088" spans="3:29" ht="12.75">
      <c r="C1088" s="26"/>
      <c r="F1088" s="4"/>
      <c r="G1088" s="4"/>
      <c r="H1088" s="4"/>
      <c r="I1088" s="4"/>
      <c r="N1088" s="4"/>
      <c r="S1088" s="4"/>
      <c r="T1088" s="5"/>
      <c r="U1088" s="5"/>
      <c r="X1088" s="4"/>
      <c r="AC1088" s="29"/>
    </row>
    <row r="1089" spans="3:29" ht="12.75">
      <c r="C1089" s="26"/>
      <c r="F1089" s="4"/>
      <c r="G1089" s="4"/>
      <c r="H1089" s="4"/>
      <c r="I1089" s="4"/>
      <c r="N1089" s="4"/>
      <c r="S1089" s="4"/>
      <c r="T1089" s="5"/>
      <c r="U1089" s="5"/>
      <c r="X1089" s="4"/>
      <c r="AC1089" s="29"/>
    </row>
    <row r="1090" spans="3:29" ht="12.75">
      <c r="C1090" s="26"/>
      <c r="F1090" s="4"/>
      <c r="G1090" s="4"/>
      <c r="H1090" s="4"/>
      <c r="I1090" s="4"/>
      <c r="N1090" s="4"/>
      <c r="S1090" s="4"/>
      <c r="T1090" s="5"/>
      <c r="U1090" s="5"/>
      <c r="X1090" s="4"/>
      <c r="AC1090" s="29"/>
    </row>
    <row r="1091" spans="3:29" ht="12.75">
      <c r="C1091" s="26"/>
      <c r="F1091" s="4"/>
      <c r="G1091" s="4"/>
      <c r="H1091" s="4"/>
      <c r="I1091" s="4"/>
      <c r="N1091" s="4"/>
      <c r="S1091" s="4"/>
      <c r="T1091" s="5"/>
      <c r="U1091" s="5"/>
      <c r="X1091" s="4"/>
      <c r="AC1091" s="29"/>
    </row>
    <row r="1092" spans="3:29" ht="12.75">
      <c r="C1092" s="26"/>
      <c r="F1092" s="4"/>
      <c r="G1092" s="4"/>
      <c r="H1092" s="4"/>
      <c r="I1092" s="4"/>
      <c r="N1092" s="4"/>
      <c r="S1092" s="4"/>
      <c r="T1092" s="5"/>
      <c r="U1092" s="5"/>
      <c r="X1092" s="4"/>
      <c r="AC1092" s="29"/>
    </row>
    <row r="1093" spans="3:29" ht="12.75">
      <c r="C1093" s="26"/>
      <c r="F1093" s="4"/>
      <c r="G1093" s="4"/>
      <c r="H1093" s="4"/>
      <c r="I1093" s="4"/>
      <c r="N1093" s="4"/>
      <c r="S1093" s="4"/>
      <c r="T1093" s="5"/>
      <c r="U1093" s="5"/>
      <c r="X1093" s="4"/>
      <c r="AC1093" s="29"/>
    </row>
    <row r="1094" spans="3:29" ht="12.75">
      <c r="C1094" s="26"/>
      <c r="F1094" s="4"/>
      <c r="G1094" s="4"/>
      <c r="H1094" s="4"/>
      <c r="I1094" s="4"/>
      <c r="N1094" s="4"/>
      <c r="S1094" s="4"/>
      <c r="T1094" s="5"/>
      <c r="U1094" s="5"/>
      <c r="X1094" s="4"/>
      <c r="AC1094" s="29"/>
    </row>
    <row r="1095" spans="3:29" ht="12.75">
      <c r="C1095" s="26"/>
      <c r="F1095" s="4"/>
      <c r="G1095" s="4"/>
      <c r="H1095" s="4"/>
      <c r="I1095" s="4"/>
      <c r="N1095" s="4"/>
      <c r="S1095" s="4"/>
      <c r="T1095" s="5"/>
      <c r="U1095" s="5"/>
      <c r="X1095" s="4"/>
      <c r="AC1095" s="29"/>
    </row>
    <row r="1096" spans="3:29" ht="12.75">
      <c r="C1096" s="26"/>
      <c r="F1096" s="4"/>
      <c r="G1096" s="4"/>
      <c r="H1096" s="4"/>
      <c r="I1096" s="4"/>
      <c r="N1096" s="4"/>
      <c r="S1096" s="4"/>
      <c r="T1096" s="5"/>
      <c r="U1096" s="5"/>
      <c r="X1096" s="4"/>
      <c r="AC1096" s="29"/>
    </row>
    <row r="1097" spans="3:29" ht="12.75">
      <c r="C1097" s="26"/>
      <c r="F1097" s="4"/>
      <c r="G1097" s="4"/>
      <c r="H1097" s="4"/>
      <c r="I1097" s="4"/>
      <c r="N1097" s="4"/>
      <c r="S1097" s="4"/>
      <c r="T1097" s="5"/>
      <c r="U1097" s="5"/>
      <c r="X1097" s="4"/>
      <c r="AC1097" s="29"/>
    </row>
    <row r="1098" spans="3:29" ht="12.75">
      <c r="C1098" s="26"/>
      <c r="F1098" s="4"/>
      <c r="G1098" s="4"/>
      <c r="H1098" s="4"/>
      <c r="I1098" s="4"/>
      <c r="N1098" s="4"/>
      <c r="S1098" s="4"/>
      <c r="T1098" s="5"/>
      <c r="U1098" s="5"/>
      <c r="X1098" s="4"/>
      <c r="AC1098" s="29"/>
    </row>
    <row r="1099" spans="3:29" ht="12.75">
      <c r="C1099" s="26"/>
      <c r="F1099" s="4"/>
      <c r="G1099" s="4"/>
      <c r="H1099" s="4"/>
      <c r="I1099" s="4"/>
      <c r="N1099" s="4"/>
      <c r="S1099" s="4"/>
      <c r="T1099" s="5"/>
      <c r="U1099" s="5"/>
      <c r="X1099" s="4"/>
      <c r="AC1099" s="29"/>
    </row>
    <row r="1100" spans="3:29" ht="12.75">
      <c r="C1100" s="26"/>
      <c r="F1100" s="4"/>
      <c r="G1100" s="4"/>
      <c r="H1100" s="4"/>
      <c r="I1100" s="4"/>
      <c r="N1100" s="4"/>
      <c r="S1100" s="4"/>
      <c r="T1100" s="5"/>
      <c r="U1100" s="5"/>
      <c r="X1100" s="4"/>
      <c r="AC1100" s="29"/>
    </row>
    <row r="1101" spans="3:29" ht="12.75">
      <c r="C1101" s="26"/>
      <c r="F1101" s="4"/>
      <c r="G1101" s="4"/>
      <c r="H1101" s="4"/>
      <c r="I1101" s="4"/>
      <c r="N1101" s="4"/>
      <c r="S1101" s="4"/>
      <c r="T1101" s="5"/>
      <c r="U1101" s="5"/>
      <c r="X1101" s="4"/>
      <c r="AC1101" s="29"/>
    </row>
    <row r="1102" spans="3:29" ht="12.75">
      <c r="C1102" s="26"/>
      <c r="F1102" s="4"/>
      <c r="G1102" s="4"/>
      <c r="H1102" s="4"/>
      <c r="I1102" s="4"/>
      <c r="N1102" s="4"/>
      <c r="S1102" s="4"/>
      <c r="T1102" s="5"/>
      <c r="U1102" s="5"/>
      <c r="X1102" s="4"/>
      <c r="AC1102" s="29"/>
    </row>
    <row r="1103" spans="3:29" ht="12.75">
      <c r="C1103" s="26"/>
      <c r="F1103" s="4"/>
      <c r="G1103" s="4"/>
      <c r="H1103" s="4"/>
      <c r="I1103" s="4"/>
      <c r="N1103" s="4"/>
      <c r="S1103" s="4"/>
      <c r="T1103" s="5"/>
      <c r="U1103" s="5"/>
      <c r="X1103" s="4"/>
      <c r="AC1103" s="29"/>
    </row>
    <row r="1104" spans="3:29" ht="12.75">
      <c r="C1104" s="26"/>
      <c r="F1104" s="4"/>
      <c r="G1104" s="4"/>
      <c r="H1104" s="4"/>
      <c r="I1104" s="4"/>
      <c r="N1104" s="4"/>
      <c r="S1104" s="4"/>
      <c r="T1104" s="5"/>
      <c r="U1104" s="5"/>
      <c r="X1104" s="4"/>
      <c r="AC1104" s="29"/>
    </row>
    <row r="1105" spans="3:29" ht="12.75">
      <c r="C1105" s="26"/>
      <c r="F1105" s="4"/>
      <c r="G1105" s="4"/>
      <c r="H1105" s="4"/>
      <c r="I1105" s="4"/>
      <c r="N1105" s="4"/>
      <c r="S1105" s="4"/>
      <c r="T1105" s="5"/>
      <c r="U1105" s="5"/>
      <c r="X1105" s="4"/>
      <c r="AC1105" s="29"/>
    </row>
    <row r="1106" spans="3:29" ht="12.75">
      <c r="C1106" s="26"/>
      <c r="F1106" s="4"/>
      <c r="G1106" s="4"/>
      <c r="H1106" s="4"/>
      <c r="I1106" s="4"/>
      <c r="N1106" s="4"/>
      <c r="S1106" s="4"/>
      <c r="T1106" s="5"/>
      <c r="U1106" s="5"/>
      <c r="X1106" s="4"/>
      <c r="AC1106" s="29"/>
    </row>
    <row r="1107" spans="3:29" ht="12.75">
      <c r="C1107" s="26"/>
      <c r="F1107" s="4"/>
      <c r="G1107" s="4"/>
      <c r="H1107" s="4"/>
      <c r="I1107" s="4"/>
      <c r="N1107" s="4"/>
      <c r="S1107" s="4"/>
      <c r="T1107" s="5"/>
      <c r="U1107" s="5"/>
      <c r="X1107" s="4"/>
      <c r="AC1107" s="29"/>
    </row>
    <row r="1108" spans="3:29" ht="12.75">
      <c r="C1108" s="26"/>
      <c r="F1108" s="4"/>
      <c r="G1108" s="4"/>
      <c r="H1108" s="4"/>
      <c r="I1108" s="4"/>
      <c r="N1108" s="4"/>
      <c r="S1108" s="4"/>
      <c r="T1108" s="5"/>
      <c r="U1108" s="5"/>
      <c r="X1108" s="4"/>
      <c r="AC1108" s="29"/>
    </row>
    <row r="1109" spans="3:29" ht="12.75">
      <c r="C1109" s="26"/>
      <c r="F1109" s="4"/>
      <c r="G1109" s="4"/>
      <c r="H1109" s="4"/>
      <c r="I1109" s="4"/>
      <c r="N1109" s="4"/>
      <c r="S1109" s="4"/>
      <c r="T1109" s="5"/>
      <c r="U1109" s="5"/>
      <c r="X1109" s="4"/>
      <c r="AC1109" s="29"/>
    </row>
    <row r="1110" spans="3:29" ht="12.75">
      <c r="C1110" s="26"/>
      <c r="F1110" s="4"/>
      <c r="G1110" s="4"/>
      <c r="H1110" s="4"/>
      <c r="I1110" s="4"/>
      <c r="N1110" s="4"/>
      <c r="S1110" s="4"/>
      <c r="T1110" s="5"/>
      <c r="U1110" s="5"/>
      <c r="X1110" s="4"/>
      <c r="AC1110" s="29"/>
    </row>
    <row r="1111" spans="3:29" ht="12.75">
      <c r="C1111" s="26"/>
      <c r="F1111" s="4"/>
      <c r="G1111" s="4"/>
      <c r="H1111" s="4"/>
      <c r="I1111" s="4"/>
      <c r="N1111" s="4"/>
      <c r="S1111" s="4"/>
      <c r="T1111" s="5"/>
      <c r="U1111" s="5"/>
      <c r="X1111" s="4"/>
      <c r="AC1111" s="29"/>
    </row>
    <row r="1112" spans="3:29" ht="12.75">
      <c r="C1112" s="26"/>
      <c r="F1112" s="4"/>
      <c r="G1112" s="4"/>
      <c r="H1112" s="4"/>
      <c r="I1112" s="4"/>
      <c r="N1112" s="4"/>
      <c r="S1112" s="4"/>
      <c r="T1112" s="5"/>
      <c r="U1112" s="5"/>
      <c r="X1112" s="4"/>
      <c r="AC1112" s="29"/>
    </row>
    <row r="1113" spans="3:29" ht="12.75">
      <c r="C1113" s="26"/>
      <c r="F1113" s="4"/>
      <c r="G1113" s="4"/>
      <c r="H1113" s="4"/>
      <c r="I1113" s="4"/>
      <c r="N1113" s="4"/>
      <c r="S1113" s="4"/>
      <c r="T1113" s="5"/>
      <c r="U1113" s="5"/>
      <c r="X1113" s="4"/>
      <c r="AC1113" s="29"/>
    </row>
    <row r="1114" spans="3:29" ht="12.75">
      <c r="C1114" s="26"/>
      <c r="F1114" s="4"/>
      <c r="G1114" s="4"/>
      <c r="H1114" s="4"/>
      <c r="I1114" s="4"/>
      <c r="N1114" s="4"/>
      <c r="S1114" s="4"/>
      <c r="T1114" s="5"/>
      <c r="U1114" s="5"/>
      <c r="X1114" s="4"/>
      <c r="AC1114" s="29"/>
    </row>
    <row r="1115" spans="3:29" ht="12.75">
      <c r="C1115" s="26"/>
      <c r="F1115" s="4"/>
      <c r="G1115" s="4"/>
      <c r="H1115" s="4"/>
      <c r="I1115" s="4"/>
      <c r="N1115" s="4"/>
      <c r="S1115" s="4"/>
      <c r="T1115" s="5"/>
      <c r="U1115" s="5"/>
      <c r="X1115" s="4"/>
      <c r="AC1115" s="29"/>
    </row>
    <row r="1116" spans="3:29" ht="12.75">
      <c r="C1116" s="26"/>
      <c r="F1116" s="4"/>
      <c r="G1116" s="4"/>
      <c r="H1116" s="4"/>
      <c r="I1116" s="4"/>
      <c r="N1116" s="4"/>
      <c r="S1116" s="4"/>
      <c r="T1116" s="5"/>
      <c r="U1116" s="5"/>
      <c r="X1116" s="4"/>
      <c r="AC1116" s="29"/>
    </row>
    <row r="1117" spans="3:29" ht="12.75">
      <c r="C1117" s="26"/>
      <c r="F1117" s="4"/>
      <c r="G1117" s="4"/>
      <c r="H1117" s="4"/>
      <c r="I1117" s="4"/>
      <c r="N1117" s="4"/>
      <c r="S1117" s="4"/>
      <c r="T1117" s="5"/>
      <c r="U1117" s="5"/>
      <c r="X1117" s="4"/>
      <c r="AC1117" s="29"/>
    </row>
    <row r="1118" spans="3:29" ht="12.75">
      <c r="C1118" s="26"/>
      <c r="F1118" s="4"/>
      <c r="G1118" s="4"/>
      <c r="H1118" s="4"/>
      <c r="I1118" s="4"/>
      <c r="N1118" s="4"/>
      <c r="S1118" s="4"/>
      <c r="T1118" s="5"/>
      <c r="U1118" s="5"/>
      <c r="X1118" s="4"/>
      <c r="AC1118" s="29"/>
    </row>
    <row r="1119" spans="3:29" ht="12.75">
      <c r="C1119" s="26"/>
      <c r="F1119" s="4"/>
      <c r="G1119" s="4"/>
      <c r="H1119" s="4"/>
      <c r="I1119" s="4"/>
      <c r="N1119" s="4"/>
      <c r="S1119" s="4"/>
      <c r="T1119" s="5"/>
      <c r="U1119" s="5"/>
      <c r="X1119" s="4"/>
      <c r="AC1119" s="29"/>
    </row>
    <row r="1120" spans="3:29" ht="12.75">
      <c r="C1120" s="26"/>
      <c r="F1120" s="4"/>
      <c r="G1120" s="4"/>
      <c r="H1120" s="4"/>
      <c r="I1120" s="4"/>
      <c r="N1120" s="4"/>
      <c r="S1120" s="4"/>
      <c r="T1120" s="5"/>
      <c r="U1120" s="5"/>
      <c r="X1120" s="4"/>
      <c r="AC1120" s="29"/>
    </row>
    <row r="1121" spans="3:29" ht="12.75">
      <c r="C1121" s="26"/>
      <c r="F1121" s="4"/>
      <c r="G1121" s="4"/>
      <c r="H1121" s="4"/>
      <c r="I1121" s="4"/>
      <c r="N1121" s="4"/>
      <c r="S1121" s="4"/>
      <c r="T1121" s="5"/>
      <c r="U1121" s="5"/>
      <c r="X1121" s="4"/>
      <c r="AC1121" s="29"/>
    </row>
    <row r="1122" spans="3:29" ht="12.75">
      <c r="C1122" s="26"/>
      <c r="F1122" s="4"/>
      <c r="G1122" s="4"/>
      <c r="H1122" s="4"/>
      <c r="I1122" s="4"/>
      <c r="N1122" s="4"/>
      <c r="S1122" s="4"/>
      <c r="T1122" s="5"/>
      <c r="U1122" s="5"/>
      <c r="X1122" s="4"/>
      <c r="AC1122" s="29"/>
    </row>
    <row r="1123" spans="3:29" ht="12.75">
      <c r="C1123" s="26"/>
      <c r="F1123" s="4"/>
      <c r="G1123" s="4"/>
      <c r="H1123" s="4"/>
      <c r="I1123" s="4"/>
      <c r="N1123" s="4"/>
      <c r="S1123" s="4"/>
      <c r="T1123" s="5"/>
      <c r="U1123" s="5"/>
      <c r="X1123" s="4"/>
      <c r="AC1123" s="29"/>
    </row>
    <row r="1124" spans="3:29" ht="12.75">
      <c r="C1124" s="26"/>
      <c r="F1124" s="4"/>
      <c r="G1124" s="4"/>
      <c r="H1124" s="4"/>
      <c r="I1124" s="4"/>
      <c r="N1124" s="4"/>
      <c r="S1124" s="4"/>
      <c r="T1124" s="5"/>
      <c r="U1124" s="5"/>
      <c r="X1124" s="4"/>
      <c r="AC1124" s="29"/>
    </row>
    <row r="1125" spans="3:29" ht="12.75">
      <c r="C1125" s="26"/>
      <c r="F1125" s="4"/>
      <c r="G1125" s="4"/>
      <c r="H1125" s="4"/>
      <c r="I1125" s="4"/>
      <c r="N1125" s="4"/>
      <c r="S1125" s="4"/>
      <c r="T1125" s="5"/>
      <c r="U1125" s="5"/>
      <c r="X1125" s="4"/>
      <c r="AC1125" s="29"/>
    </row>
    <row r="1126" spans="3:29" ht="12.75">
      <c r="C1126" s="26"/>
      <c r="F1126" s="4"/>
      <c r="G1126" s="4"/>
      <c r="H1126" s="4"/>
      <c r="I1126" s="4"/>
      <c r="N1126" s="4"/>
      <c r="S1126" s="4"/>
      <c r="T1126" s="5"/>
      <c r="U1126" s="5"/>
      <c r="X1126" s="4"/>
      <c r="AC1126" s="29"/>
    </row>
    <row r="1127" spans="3:29" ht="12.75">
      <c r="C1127" s="26"/>
      <c r="F1127" s="4"/>
      <c r="G1127" s="4"/>
      <c r="H1127" s="4"/>
      <c r="I1127" s="4"/>
      <c r="N1127" s="4"/>
      <c r="S1127" s="4"/>
      <c r="T1127" s="5"/>
      <c r="U1127" s="5"/>
      <c r="X1127" s="4"/>
      <c r="AC1127" s="29"/>
    </row>
    <row r="1128" spans="3:29" ht="12.75">
      <c r="C1128" s="26"/>
      <c r="F1128" s="4"/>
      <c r="G1128" s="4"/>
      <c r="H1128" s="4"/>
      <c r="I1128" s="4"/>
      <c r="N1128" s="4"/>
      <c r="S1128" s="4"/>
      <c r="T1128" s="5"/>
      <c r="U1128" s="5"/>
      <c r="X1128" s="4"/>
      <c r="AC1128" s="29"/>
    </row>
    <row r="1129" spans="3:29" ht="12.75">
      <c r="C1129" s="26"/>
      <c r="F1129" s="4"/>
      <c r="G1129" s="4"/>
      <c r="H1129" s="4"/>
      <c r="I1129" s="4"/>
      <c r="N1129" s="4"/>
      <c r="S1129" s="4"/>
      <c r="T1129" s="5"/>
      <c r="U1129" s="5"/>
      <c r="X1129" s="4"/>
      <c r="AC1129" s="29"/>
    </row>
    <row r="1130" spans="3:29" ht="12.75">
      <c r="C1130" s="26"/>
      <c r="F1130" s="4"/>
      <c r="G1130" s="4"/>
      <c r="H1130" s="4"/>
      <c r="I1130" s="4"/>
      <c r="N1130" s="4"/>
      <c r="S1130" s="4"/>
      <c r="T1130" s="5"/>
      <c r="U1130" s="5"/>
      <c r="X1130" s="4"/>
      <c r="AC1130" s="29"/>
    </row>
    <row r="1131" spans="3:29" ht="12.75">
      <c r="C1131" s="26"/>
      <c r="F1131" s="4"/>
      <c r="G1131" s="4"/>
      <c r="H1131" s="4"/>
      <c r="I1131" s="4"/>
      <c r="N1131" s="4"/>
      <c r="S1131" s="4"/>
      <c r="T1131" s="5"/>
      <c r="U1131" s="5"/>
      <c r="X1131" s="4"/>
      <c r="AC1131" s="29"/>
    </row>
    <row r="1132" spans="3:29" ht="12.75">
      <c r="C1132" s="26"/>
      <c r="F1132" s="4"/>
      <c r="G1132" s="4"/>
      <c r="H1132" s="4"/>
      <c r="I1132" s="4"/>
      <c r="N1132" s="4"/>
      <c r="S1132" s="4"/>
      <c r="T1132" s="5"/>
      <c r="U1132" s="5"/>
      <c r="X1132" s="4"/>
      <c r="AC1132" s="29"/>
    </row>
  </sheetData>
  <sheetProtection/>
  <mergeCells count="2">
    <mergeCell ref="A1:B2"/>
    <mergeCell ref="C1:A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Niek</dc:creator>
  <cp:keywords/>
  <dc:description/>
  <cp:lastModifiedBy>Charlotte</cp:lastModifiedBy>
  <dcterms:created xsi:type="dcterms:W3CDTF">2005-04-17T18:53:45Z</dcterms:created>
  <dcterms:modified xsi:type="dcterms:W3CDTF">2016-12-28T12:06:29Z</dcterms:modified>
  <cp:category/>
  <cp:version/>
  <cp:contentType/>
  <cp:contentStatus/>
</cp:coreProperties>
</file>